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96" yWindow="-96" windowWidth="23232" windowHeight="12552"/>
  </bookViews>
  <sheets>
    <sheet name="ataskaita_P_L summary" sheetId="1" r:id="rId1"/>
    <sheet name="info and bank balances" sheetId="2" r:id="rId2"/>
  </sheets>
  <definedNames>
    <definedName name="__xlnm.Print_Area" localSheetId="0">'ataskaita_P_L summary'!$A$1:$I$68</definedName>
    <definedName name="__xlnm.Print_Area" localSheetId="1">'info and bank balances'!$A$1:$J$58</definedName>
    <definedName name="_xlnm.Print_Area" localSheetId="0">'ataskaita_P_L summary'!$A$1:$I$68</definedName>
    <definedName name="_xlnm.Print_Area" localSheetId="1">'info and bank balances'!$A$1:$J$58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2" i="2" l="1"/>
  <c r="F28" i="1" l="1"/>
  <c r="F61" i="1"/>
  <c r="F50" i="1"/>
  <c r="F39" i="1"/>
  <c r="F21" i="1"/>
  <c r="F29" i="1" s="1"/>
  <c r="E36" i="2"/>
  <c r="E40" i="2"/>
  <c r="E44" i="2" s="1"/>
  <c r="E39" i="2"/>
  <c r="F36" i="2"/>
  <c r="F40" i="2" s="1"/>
  <c r="F39" i="2"/>
  <c r="G36" i="2"/>
  <c r="G40" i="2" s="1"/>
  <c r="G39" i="2"/>
  <c r="H36" i="2"/>
  <c r="H39" i="2"/>
  <c r="I36" i="2"/>
  <c r="I40" i="2" s="1"/>
  <c r="I44" i="2" s="1"/>
  <c r="I39" i="2"/>
  <c r="J43" i="2"/>
  <c r="J30" i="2"/>
  <c r="J33" i="2"/>
  <c r="J34" i="2"/>
  <c r="J35" i="2"/>
  <c r="J41" i="2"/>
  <c r="G44" i="2" l="1"/>
  <c r="F44" i="2"/>
  <c r="J36" i="2"/>
  <c r="H40" i="2"/>
  <c r="H44" i="2" s="1"/>
  <c r="J44" i="2" s="1"/>
  <c r="F62" i="1"/>
  <c r="F64" i="1" s="1"/>
  <c r="J46" i="2" s="1"/>
  <c r="J39" i="2"/>
  <c r="J40" i="2" l="1"/>
  <c r="J47" i="2"/>
  <c r="J48" i="2" s="1"/>
</calcChain>
</file>

<file path=xl/sharedStrings.xml><?xml version="1.0" encoding="utf-8"?>
<sst xmlns="http://schemas.openxmlformats.org/spreadsheetml/2006/main" count="189" uniqueCount="177">
  <si>
    <r>
      <t xml:space="preserve">Užpildykite visas geltonas dėžutes.  </t>
    </r>
    <r>
      <rPr>
        <b/>
        <sz val="8"/>
        <color indexed="10"/>
        <rFont val="Calibri"/>
        <family val="2"/>
        <charset val="1"/>
      </rPr>
      <t>Raudonai apibrėžtos</t>
    </r>
    <r>
      <rPr>
        <sz val="8"/>
        <rFont val="Calibri"/>
        <family val="2"/>
        <charset val="1"/>
      </rPr>
      <t xml:space="preserve"> turi formules.---</t>
    </r>
    <r>
      <rPr>
        <i/>
        <sz val="8"/>
        <rFont val="Calibri"/>
        <family val="2"/>
        <charset val="1"/>
      </rPr>
      <t>Fill out yellow boxes, red outlines indicate locked formulas.</t>
    </r>
  </si>
  <si>
    <r>
      <t xml:space="preserve">(Naudokite </t>
    </r>
    <r>
      <rPr>
        <sz val="8"/>
        <color indexed="10"/>
        <rFont val="Calibri"/>
        <family val="2"/>
        <charset val="1"/>
      </rPr>
      <t>anglišką šriftą</t>
    </r>
    <r>
      <rPr>
        <sz val="8"/>
        <rFont val="Calibri"/>
        <family val="2"/>
        <charset val="1"/>
      </rPr>
      <t xml:space="preserve"> skaičiams, kad įsirašytų taškas, o ne kablelis ---</t>
    </r>
    <r>
      <rPr>
        <i/>
        <sz val="8"/>
        <rFont val="Calibri"/>
        <family val="2"/>
        <charset val="1"/>
      </rPr>
      <t>Use EN, not LT, so a period gets entered instead of a comma.)</t>
    </r>
  </si>
  <si>
    <t>Aukotojų, aukojusių virš $500, sąrašas</t>
  </si>
  <si>
    <r>
      <t>Mokyklos pavadinimas</t>
    </r>
    <r>
      <rPr>
        <sz val="8"/>
        <color indexed="8"/>
        <rFont val="Calibri"/>
        <family val="2"/>
        <charset val="1"/>
      </rPr>
      <t xml:space="preserve"> </t>
    </r>
    <r>
      <rPr>
        <i/>
        <sz val="8"/>
        <color indexed="8"/>
        <rFont val="Calibri"/>
        <family val="2"/>
        <charset val="1"/>
      </rPr>
      <t>(school)</t>
    </r>
    <r>
      <rPr>
        <i/>
        <sz val="9"/>
        <color indexed="8"/>
        <rFont val="Calibri"/>
        <family val="2"/>
        <charset val="1"/>
      </rPr>
      <t xml:space="preserve"> </t>
    </r>
    <r>
      <rPr>
        <sz val="10"/>
        <color indexed="8"/>
        <rFont val="Calibri"/>
        <family val="2"/>
        <charset val="1"/>
      </rPr>
      <t>(EN)</t>
    </r>
  </si>
  <si>
    <t>Vardas/organizacijos pav.</t>
  </si>
  <si>
    <t>Adresas</t>
  </si>
  <si>
    <t>Aukota suma $</t>
  </si>
  <si>
    <r>
      <t xml:space="preserve">Mokyklos pavadinimas  </t>
    </r>
    <r>
      <rPr>
        <i/>
        <sz val="8"/>
        <color indexed="8"/>
        <rFont val="Calibri"/>
        <family val="2"/>
        <charset val="1"/>
      </rPr>
      <t xml:space="preserve">(school) </t>
    </r>
    <r>
      <rPr>
        <sz val="10"/>
        <color indexed="8"/>
        <rFont val="Calibri"/>
        <family val="2"/>
        <charset val="1"/>
      </rPr>
      <t>(LT)</t>
    </r>
  </si>
  <si>
    <t>Mokyklos "tax" numeris (FEIN)</t>
  </si>
  <si>
    <t>income</t>
  </si>
  <si>
    <t>Pajamos</t>
  </si>
  <si>
    <t>tuition</t>
  </si>
  <si>
    <t>Mokslapinigiai</t>
  </si>
  <si>
    <t>books</t>
  </si>
  <si>
    <t>Pajamos už vadovėlius</t>
  </si>
  <si>
    <t>dir. Support</t>
  </si>
  <si>
    <t>Parama iš visuomenės</t>
  </si>
  <si>
    <t>individual</t>
  </si>
  <si>
    <t>Aukos iš pavienių asmenų</t>
  </si>
  <si>
    <t>business</t>
  </si>
  <si>
    <t>Aukos iš biznių ar organiz.</t>
  </si>
  <si>
    <t>LAC</t>
  </si>
  <si>
    <t>Parama iš LB apylinkės</t>
  </si>
  <si>
    <t>LF</t>
  </si>
  <si>
    <t>Lietuvių Fondo parama</t>
  </si>
  <si>
    <t>LEC</t>
  </si>
  <si>
    <t>Švietimo tarybos parama</t>
  </si>
  <si>
    <t>AKGP</t>
  </si>
  <si>
    <t>A. Kazickienes grantų progr.</t>
  </si>
  <si>
    <t>SMM</t>
  </si>
  <si>
    <t>LR Švietimo ir mokslo ministerija</t>
  </si>
  <si>
    <t>other support</t>
  </si>
  <si>
    <t>Kita parama</t>
  </si>
  <si>
    <t>___total support</t>
  </si>
  <si>
    <t>Iš viso parama iš visuomenės</t>
  </si>
  <si>
    <t>other income</t>
  </si>
  <si>
    <t>Kitos pajamos</t>
  </si>
  <si>
    <t>interest</t>
  </si>
  <si>
    <t>Palūkanos</t>
  </si>
  <si>
    <t>events</t>
  </si>
  <si>
    <t>Pajamos iš renginių</t>
  </si>
  <si>
    <t>own categ.</t>
  </si>
  <si>
    <t>Sava kategorija</t>
  </si>
  <si>
    <t>other inc.</t>
  </si>
  <si>
    <t>___total other inc.</t>
  </si>
  <si>
    <t>Iš viso kitos pajamos</t>
  </si>
  <si>
    <t>total income</t>
  </si>
  <si>
    <t>Iš viso pajamos</t>
  </si>
  <si>
    <t>Expenes</t>
  </si>
  <si>
    <t>Išlaidos</t>
  </si>
  <si>
    <t>Personnel</t>
  </si>
  <si>
    <t>Personalas:</t>
  </si>
  <si>
    <t>director</t>
  </si>
  <si>
    <t>Vedėjas/ja</t>
  </si>
  <si>
    <t>teachers</t>
  </si>
  <si>
    <t>Mokytojai</t>
  </si>
  <si>
    <t>extra hours</t>
  </si>
  <si>
    <t>Papildomos valandos</t>
  </si>
  <si>
    <t>assistants</t>
  </si>
  <si>
    <t>Pagalbininkai</t>
  </si>
  <si>
    <t>bonuses</t>
  </si>
  <si>
    <t>Bonusai</t>
  </si>
  <si>
    <t>other staff</t>
  </si>
  <si>
    <t>Kitas personalas</t>
  </si>
  <si>
    <t>total personnel</t>
  </si>
  <si>
    <t>Iš viso personalas</t>
  </si>
  <si>
    <t>Rent</t>
  </si>
  <si>
    <t>Nuoma už patalpas</t>
  </si>
  <si>
    <t>Educ. Mater.</t>
  </si>
  <si>
    <t>Mokymo priemonės</t>
  </si>
  <si>
    <t>books from LEC</t>
  </si>
  <si>
    <t>Vadovėliai iš ST</t>
  </si>
  <si>
    <t>other books</t>
  </si>
  <si>
    <t>Vadoveliai iš kitur</t>
  </si>
  <si>
    <t>own category</t>
  </si>
  <si>
    <t>Sava kategorija (įrašyti)</t>
  </si>
  <si>
    <t>other ed materials</t>
  </si>
  <si>
    <t>Kitos mokymo priemonės</t>
  </si>
  <si>
    <t>conferences</t>
  </si>
  <si>
    <t>Konferencijos</t>
  </si>
  <si>
    <t>gifts/awards</t>
  </si>
  <si>
    <t>office</t>
  </si>
  <si>
    <t>Raštinės išlaidos</t>
  </si>
  <si>
    <t>total educ. Materials</t>
  </si>
  <si>
    <t>Iš viso mokymo priemonėms</t>
  </si>
  <si>
    <t>other expenses</t>
  </si>
  <si>
    <t>Kitos išlaidos</t>
  </si>
  <si>
    <t>Renginių išlaidos</t>
  </si>
  <si>
    <t>mileage reimb.</t>
  </si>
  <si>
    <t>Mileage reimb.</t>
  </si>
  <si>
    <t>insurance</t>
  </si>
  <si>
    <t>Draudimas</t>
  </si>
  <si>
    <t>bank</t>
  </si>
  <si>
    <t>Banko išlaidos</t>
  </si>
  <si>
    <t>Kitos islaidos</t>
  </si>
  <si>
    <t>subtotal</t>
  </si>
  <si>
    <t>Iš viso kitos išlaidos</t>
  </si>
  <si>
    <t>tot. expenses</t>
  </si>
  <si>
    <t>Iš viso išlaidos</t>
  </si>
  <si>
    <t>profit/loss</t>
  </si>
  <si>
    <r>
      <t>Perteklius/</t>
    </r>
    <r>
      <rPr>
        <b/>
        <sz val="12"/>
        <color indexed="10"/>
        <rFont val="Arial Narrow"/>
        <family val="2"/>
        <charset val="1"/>
      </rPr>
      <t>deficitas</t>
    </r>
  </si>
  <si>
    <t>vedėja</t>
  </si>
  <si>
    <t>data</t>
  </si>
  <si>
    <t>treasurer</t>
  </si>
  <si>
    <t xml:space="preserve"> iždininkas </t>
  </si>
  <si>
    <r>
      <t xml:space="preserve">Užpildykite visas geltonas dėžutes.  </t>
    </r>
    <r>
      <rPr>
        <b/>
        <sz val="11"/>
        <color indexed="10"/>
        <rFont val="Calibri"/>
        <family val="2"/>
        <charset val="1"/>
      </rPr>
      <t xml:space="preserve">Raudonai </t>
    </r>
    <r>
      <rPr>
        <b/>
        <sz val="11"/>
        <rFont val="Calibri"/>
        <family val="2"/>
        <charset val="1"/>
      </rPr>
      <t xml:space="preserve">apibrėžtos dėžutės turi formules.  </t>
    </r>
    <r>
      <rPr>
        <i/>
        <sz val="10"/>
        <rFont val="Calibri"/>
        <family val="2"/>
        <charset val="1"/>
      </rPr>
      <t>(fill in yellow boxes)</t>
    </r>
  </si>
  <si>
    <r>
      <t>Mokyklos pavadinimas</t>
    </r>
    <r>
      <rPr>
        <i/>
        <sz val="8"/>
        <color indexed="8"/>
        <rFont val="Calibri"/>
        <family val="2"/>
        <charset val="1"/>
      </rPr>
      <t xml:space="preserve"> (school) </t>
    </r>
    <r>
      <rPr>
        <sz val="10"/>
        <color indexed="8"/>
        <rFont val="Calibri"/>
        <family val="2"/>
        <charset val="1"/>
      </rPr>
      <t>(EN)</t>
    </r>
  </si>
  <si>
    <r>
      <t xml:space="preserve">Mokyklos pavadinimas </t>
    </r>
    <r>
      <rPr>
        <i/>
        <sz val="8"/>
        <color indexed="8"/>
        <rFont val="Calibri"/>
        <family val="2"/>
        <charset val="1"/>
      </rPr>
      <t xml:space="preserve">(school) </t>
    </r>
    <r>
      <rPr>
        <sz val="10"/>
        <color indexed="8"/>
        <rFont val="Calibri"/>
        <family val="2"/>
        <charset val="1"/>
      </rPr>
      <t>(LT)</t>
    </r>
  </si>
  <si>
    <t>vardas</t>
  </si>
  <si>
    <t>e-mail</t>
  </si>
  <si>
    <r>
      <t xml:space="preserve">Vedėjas/a </t>
    </r>
    <r>
      <rPr>
        <i/>
        <sz val="8"/>
        <color indexed="8"/>
        <rFont val="Calibri"/>
        <family val="2"/>
        <charset val="1"/>
      </rPr>
      <t>(director)</t>
    </r>
  </si>
  <si>
    <t xml:space="preserve">Kiek mokytojų ir padėjėjų (# teachers/assistants) </t>
  </si>
  <si>
    <r>
      <t xml:space="preserve">Kiek asmenų tėvų komitete </t>
    </r>
    <r>
      <rPr>
        <i/>
        <sz val="8"/>
        <color indexed="8"/>
        <rFont val="Calibri"/>
        <family val="2"/>
        <charset val="1"/>
      </rPr>
      <t>(# in parents committee)</t>
    </r>
  </si>
  <si>
    <t>If paid personnel paid at a daily rate, please compute hourly rate.</t>
  </si>
  <si>
    <t>1 mok</t>
  </si>
  <si>
    <t>2 mok</t>
  </si>
  <si>
    <t>3 mok</t>
  </si>
  <si>
    <t>4 mok</t>
  </si>
  <si>
    <t>5 mok</t>
  </si>
  <si>
    <r>
      <t xml:space="preserve">Metinis mokestis šeimai </t>
    </r>
    <r>
      <rPr>
        <i/>
        <sz val="8"/>
        <color indexed="8"/>
        <rFont val="Calibri"/>
        <family val="2"/>
        <charset val="1"/>
      </rPr>
      <t>(tuition)</t>
    </r>
  </si>
  <si>
    <r>
      <t xml:space="preserve">Mokytojos valandinis atlyginimas </t>
    </r>
    <r>
      <rPr>
        <i/>
        <sz val="9"/>
        <color indexed="8"/>
        <rFont val="Calibri"/>
        <family val="2"/>
        <charset val="1"/>
      </rPr>
      <t>(teacher)</t>
    </r>
  </si>
  <si>
    <r>
      <t xml:space="preserve">Vedėjos valandinis atlyginimas </t>
    </r>
    <r>
      <rPr>
        <i/>
        <sz val="9"/>
        <color indexed="8"/>
        <rFont val="Calibri"/>
        <family val="2"/>
        <charset val="1"/>
      </rPr>
      <t>(director)</t>
    </r>
  </si>
  <si>
    <t>Liabiliy - įpareigojimas</t>
  </si>
  <si>
    <r>
      <t>Ar naudojate kreditine kortele?</t>
    </r>
    <r>
      <rPr>
        <i/>
        <sz val="8"/>
        <color indexed="8"/>
        <rFont val="Calibri"/>
        <family val="2"/>
        <charset val="1"/>
      </rPr>
      <t xml:space="preserve"> (Does school have a credit card?)</t>
    </r>
  </si>
  <si>
    <t>Sąskaitų balansas_ Balances in accounts</t>
  </si>
  <si>
    <t>checking</t>
  </si>
  <si>
    <t>savings</t>
  </si>
  <si>
    <t>cash on hand/petty cash</t>
  </si>
  <si>
    <t>CD</t>
  </si>
  <si>
    <t>investment</t>
  </si>
  <si>
    <t>total</t>
  </si>
  <si>
    <r>
      <t>Ar "check register" taip rodo? taip ar ne?</t>
    </r>
    <r>
      <rPr>
        <i/>
        <sz val="9"/>
        <color indexed="8"/>
        <rFont val="Calibri"/>
        <family val="2"/>
        <charset val="1"/>
      </rPr>
      <t xml:space="preserve"> (yes or no)</t>
    </r>
  </si>
  <si>
    <t>Panaikinti čekiai (voided checks)</t>
  </si>
  <si>
    <t>Numeris</t>
  </si>
  <si>
    <t>Suma</t>
  </si>
  <si>
    <t>Panaikinimo data</t>
  </si>
  <si>
    <r>
      <t xml:space="preserve">skirtumas tarp balanso ir ataskaitos </t>
    </r>
    <r>
      <rPr>
        <i/>
        <sz val="8"/>
        <color indexed="8"/>
        <rFont val="Calibri"/>
        <family val="2"/>
        <charset val="1"/>
      </rPr>
      <t>(difference between bank balance and P/L)</t>
    </r>
  </si>
  <si>
    <r>
      <t xml:space="preserve">turetų būti nulis (0) irašyti taip ar ne </t>
    </r>
    <r>
      <rPr>
        <i/>
        <sz val="8"/>
        <color indexed="8"/>
        <rFont val="Calibri"/>
        <family val="2"/>
        <charset val="1"/>
      </rPr>
      <t>(should be '0' - enter yes or no)</t>
    </r>
  </si>
  <si>
    <t>Excel lentelėje čekių/depozitų sumos kurios nuo praeitų metų įvedami į col.E ir F. Kategorizuodami,  įvesti tik į BB - ne col. I, etc.</t>
  </si>
  <si>
    <r>
      <t xml:space="preserve">In the Excel sheet, checks/deposits </t>
    </r>
    <r>
      <rPr>
        <u/>
        <sz val="9"/>
        <color indexed="8"/>
        <rFont val="Calibri"/>
        <family val="2"/>
        <charset val="1"/>
      </rPr>
      <t>made in prev. SY</t>
    </r>
    <r>
      <rPr>
        <sz val="9"/>
        <color indexed="8"/>
        <rFont val="Calibri"/>
        <family val="2"/>
        <charset val="1"/>
      </rPr>
      <t xml:space="preserve"> are entered in col. E and F. When categorizing enter only in BB -  not col. I, etc. </t>
    </r>
  </si>
  <si>
    <r>
      <t xml:space="preserve">Banko balansas </t>
    </r>
    <r>
      <rPr>
        <i/>
        <sz val="8"/>
        <color indexed="8"/>
        <rFont val="Calibri"/>
        <family val="2"/>
        <charset val="1"/>
      </rPr>
      <t>(beginning bank balances)</t>
    </r>
  </si>
  <si>
    <t>Čekio data</t>
  </si>
  <si>
    <t>Jeigu J48 nėra nulis, ir tikrinote bent 3 kartus, paaiškinkite:  (if J48 is not '0' and you've tripple checked :-), explain)</t>
  </si>
  <si>
    <t>Patalpų priežiūra ir apsauga</t>
  </si>
  <si>
    <t>maintenance and protection</t>
  </si>
  <si>
    <r>
      <t xml:space="preserve">Skirtumas </t>
    </r>
    <r>
      <rPr>
        <i/>
        <sz val="8"/>
        <color indexed="8"/>
        <rFont val="Calibri"/>
        <family val="2"/>
        <charset val="1"/>
      </rPr>
      <t>(difference)</t>
    </r>
  </si>
  <si>
    <t>Parodome, kad su ataskaita/saskaityba balansuojasi</t>
  </si>
  <si>
    <t>Parodome, kad su banku balansuojasi</t>
  </si>
  <si>
    <t>Galimybė: - jeigu yra skirtumas langelyje J48 : Ar buvo  išrašytų čekių/padarytų depozitai praeitais mokslo metais kurie pasirodo dabar?</t>
  </si>
  <si>
    <r>
      <t xml:space="preserve">Sąskaityboje turetų rodyti, kad turima
</t>
    </r>
    <r>
      <rPr>
        <i/>
        <sz val="8"/>
        <color indexed="8"/>
        <rFont val="Calibri"/>
        <family val="2"/>
        <charset val="1"/>
      </rPr>
      <t xml:space="preserve"> (check register should show)</t>
    </r>
  </si>
  <si>
    <t>(arba finansinių žinių formos pildytojas)</t>
  </si>
  <si>
    <r>
      <t>Tėvų komiteto iždininkas/ė</t>
    </r>
    <r>
      <rPr>
        <i/>
        <sz val="8"/>
        <color indexed="8"/>
        <rFont val="Calibri"/>
        <family val="2"/>
        <charset val="1"/>
      </rPr>
      <t xml:space="preserve"> (parent comm. Treas.)</t>
    </r>
  </si>
  <si>
    <r>
      <t>Apmokami darbuotojai</t>
    </r>
    <r>
      <rPr>
        <i/>
        <sz val="8"/>
        <color indexed="8"/>
        <rFont val="Calibri"/>
        <family val="2"/>
        <charset val="1"/>
      </rPr>
      <t xml:space="preserve"> (# independent contractos)</t>
    </r>
  </si>
  <si>
    <r>
      <t xml:space="preserve">Mokinių skaičius </t>
    </r>
    <r>
      <rPr>
        <i/>
        <sz val="8"/>
        <color indexed="8"/>
        <rFont val="Calibri"/>
        <family val="2"/>
        <charset val="1"/>
      </rPr>
      <t>(# students)</t>
    </r>
  </si>
  <si>
    <r>
      <t>Volunteers</t>
    </r>
    <r>
      <rPr>
        <i/>
        <sz val="8"/>
        <color indexed="8"/>
        <rFont val="Calibri"/>
        <family val="2"/>
        <charset val="1"/>
      </rPr>
      <t xml:space="preserve"> (# vollunteers in committees)</t>
    </r>
  </si>
  <si>
    <t>Hint: - if you see anything other than 0 in J48, were there checks issued or deposits made in previous school year that are showing up now?</t>
  </si>
  <si>
    <r>
      <t xml:space="preserve">Pradėjome metus su 
 (ln 30) </t>
    </r>
    <r>
      <rPr>
        <i/>
        <sz val="8"/>
        <color indexed="8"/>
        <rFont val="Calibri"/>
        <family val="2"/>
        <charset val="1"/>
      </rPr>
      <t>(started year with)</t>
    </r>
  </si>
  <si>
    <r>
      <t xml:space="preserve">ataskaitoje deficitas/pelnas </t>
    </r>
    <r>
      <rPr>
        <i/>
        <sz val="8"/>
        <color indexed="8"/>
        <rFont val="Calibri"/>
        <family val="2"/>
        <charset val="1"/>
      </rPr>
      <t>(P/L from prev tab, ln 64)</t>
    </r>
  </si>
  <si>
    <t>balanso skirtumas iš viso (ln 44) (balance difference)</t>
  </si>
  <si>
    <r>
      <t xml:space="preserve">Pagalbininkės atlyg. už 1 val. </t>
    </r>
    <r>
      <rPr>
        <i/>
        <sz val="9"/>
        <color indexed="8"/>
        <rFont val="Calibri"/>
        <family val="2"/>
        <charset val="1"/>
      </rPr>
      <t>(assist. Hr. rate)</t>
    </r>
  </si>
  <si>
    <r>
      <t xml:space="preserve">Iždininko/ės atlyg. </t>
    </r>
    <r>
      <rPr>
        <i/>
        <sz val="9"/>
        <color indexed="8"/>
        <rFont val="Calibri"/>
        <family val="2"/>
        <charset val="1"/>
      </rPr>
      <t>(treasurer's hourly rate)</t>
    </r>
  </si>
  <si>
    <r>
      <t xml:space="preserve">Banko bal. </t>
    </r>
    <r>
      <rPr>
        <i/>
        <sz val="8"/>
        <color indexed="8"/>
        <rFont val="Calibri"/>
        <family val="2"/>
        <charset val="1"/>
      </rPr>
      <t>(ending bank balances)</t>
    </r>
  </si>
  <si>
    <r>
      <t>Užbaigėme sąskaityboje su
 (ln 36)</t>
    </r>
    <r>
      <rPr>
        <i/>
        <sz val="8"/>
        <rFont val="Calibri"/>
        <family val="2"/>
      </rPr>
      <t xml:space="preserve"> (end of year check register shows)</t>
    </r>
  </si>
  <si>
    <t>Printerio, spausdinimo išlaidos</t>
  </si>
  <si>
    <t>printing</t>
  </si>
  <si>
    <t>Tinklapis ir internetinės programos</t>
  </si>
  <si>
    <t>Dovanos/apdovanojimai</t>
  </si>
  <si>
    <t>web, online services</t>
  </si>
  <si>
    <t>Jeigu turite kreditine, balansas (cc balance) 6/30/2026</t>
  </si>
  <si>
    <r>
      <t>(</t>
    </r>
    <r>
      <rPr>
        <b/>
        <sz val="8"/>
        <color rgb="FF000000"/>
        <rFont val="Calibri"/>
        <family val="2"/>
      </rPr>
      <t>turėtų būti tas pats kaip 6/30/2025</t>
    </r>
    <r>
      <rPr>
        <sz val="8"/>
        <color indexed="8"/>
        <rFont val="Calibri"/>
        <family val="2"/>
        <charset val="1"/>
      </rPr>
      <t>)</t>
    </r>
  </si>
  <si>
    <r>
      <t xml:space="preserve"> Išrašyti bet neišgryninti čekiai  
 </t>
    </r>
    <r>
      <rPr>
        <i/>
        <sz val="8"/>
        <color indexed="8"/>
        <rFont val="Calibri"/>
        <family val="2"/>
        <charset val="1"/>
      </rPr>
      <t xml:space="preserve"> (uncleared checks as of 6/30/26)</t>
    </r>
  </si>
  <si>
    <r>
      <t>Įdėta į banką prieš 6/30/26, bet bankas rodo po 6/30/26
 (</t>
    </r>
    <r>
      <rPr>
        <i/>
        <sz val="8"/>
        <color indexed="8"/>
        <rFont val="Calibri"/>
        <family val="2"/>
        <charset val="1"/>
      </rPr>
      <t>uncleared deposits)</t>
    </r>
  </si>
  <si>
    <t>Praėjusiais mokslo metais išrašyti čekiai, bet išgryninti po 7/1/25  (įtraukti į ankstyvesnę ataskaitą)
 (cleared items included in prev. SY annual report)</t>
  </si>
  <si>
    <t>Praėjusiais mokslo metais išrašyti čekiai, bet panaikinti po 7/1/25. Prašome išvardinti šiuos čekius lentelėje L-O stulpeliuose</t>
  </si>
  <si>
    <t>Praėjusiais mokslo metais įdėti į banką pinigai prieš 6/30/25, bet bankas rodo po 6/30/25 (įtraukti į ankstyvesnę ataskaitą)                                                                                         (ucleared deposits included in prev. SY annual report)</t>
  </si>
  <si>
    <r>
      <t>Mokslo metų ataskaita  (7/1/2025 iki 6/30/2026 duomenys)---</t>
    </r>
    <r>
      <rPr>
        <i/>
        <sz val="11"/>
        <rFont val="Arial"/>
        <family val="2"/>
        <charset val="1"/>
      </rPr>
      <t>P/L summary</t>
    </r>
  </si>
  <si>
    <r>
      <t>Jei tarp 2024-2025m.m. išrašytų čekių yra</t>
    </r>
    <r>
      <rPr>
        <b/>
        <sz val="9"/>
        <color rgb="FF000000"/>
        <rFont val="Calibri"/>
        <family val="2"/>
      </rPr>
      <t xml:space="preserve"> panaikintų po 7/1/25 (v</t>
    </r>
    <r>
      <rPr>
        <sz val="9"/>
        <color rgb="FF000000"/>
        <rFont val="Calibri"/>
        <family val="2"/>
      </rPr>
      <t>oided checks after 7/1/25), nurodykite čekių numerius, panaikinimo datą ir sumas. (Bankų ataskaitos 42 eilutė)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</si>
</sst>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\$* #,##0.00_);_(\$* \(#,##0.00\);_(\$* \-??_);_(@_)"/>
  </numFmts>
  <fonts count="70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23"/>
      <name val="Calibri"/>
      <family val="2"/>
      <charset val="1"/>
    </font>
    <font>
      <sz val="10"/>
      <color indexed="8"/>
      <name val="Calibri"/>
      <family val="2"/>
      <charset val="1"/>
    </font>
    <font>
      <b/>
      <sz val="11"/>
      <name val="Arial"/>
      <family val="2"/>
      <charset val="1"/>
    </font>
    <font>
      <i/>
      <sz val="11"/>
      <name val="Arial"/>
      <family val="2"/>
      <charset val="1"/>
    </font>
    <font>
      <sz val="8"/>
      <name val="Calibri"/>
      <family val="2"/>
      <charset val="1"/>
    </font>
    <font>
      <b/>
      <sz val="8"/>
      <color indexed="10"/>
      <name val="Calibri"/>
      <family val="2"/>
      <charset val="1"/>
    </font>
    <font>
      <i/>
      <sz val="8"/>
      <name val="Calibri"/>
      <family val="2"/>
      <charset val="1"/>
    </font>
    <font>
      <sz val="8"/>
      <color indexed="16"/>
      <name val="Calibri"/>
      <family val="2"/>
      <charset val="1"/>
    </font>
    <font>
      <sz val="8"/>
      <color indexed="8"/>
      <name val="Calibri"/>
      <family val="2"/>
      <charset val="1"/>
    </font>
    <font>
      <sz val="8"/>
      <color indexed="10"/>
      <name val="Calibri"/>
      <family val="2"/>
      <charset val="1"/>
    </font>
    <font>
      <sz val="9"/>
      <color indexed="23"/>
      <name val="Calibri"/>
      <family val="2"/>
      <charset val="1"/>
    </font>
    <font>
      <sz val="9"/>
      <color indexed="16"/>
      <name val="Calibri"/>
      <family val="2"/>
      <charset val="1"/>
    </font>
    <font>
      <sz val="9"/>
      <color indexed="8"/>
      <name val="Calibri"/>
      <family val="2"/>
      <charset val="1"/>
    </font>
    <font>
      <i/>
      <sz val="8"/>
      <color indexed="8"/>
      <name val="Calibri"/>
      <family val="2"/>
      <charset val="1"/>
    </font>
    <font>
      <i/>
      <sz val="9"/>
      <color indexed="8"/>
      <name val="Calibri"/>
      <family val="2"/>
      <charset val="1"/>
    </font>
    <font>
      <sz val="11"/>
      <name val="Calibri"/>
      <family val="2"/>
      <charset val="1"/>
    </font>
    <font>
      <sz val="12"/>
      <color indexed="23"/>
      <name val="Calibri"/>
      <family val="2"/>
      <charset val="1"/>
    </font>
    <font>
      <sz val="12"/>
      <color indexed="8"/>
      <name val="Calibri"/>
      <family val="2"/>
      <charset val="1"/>
    </font>
    <font>
      <sz val="12"/>
      <name val="Arial"/>
      <family val="2"/>
      <charset val="1"/>
    </font>
    <font>
      <sz val="8"/>
      <color indexed="23"/>
      <name val="Arial"/>
      <family val="2"/>
      <charset val="1"/>
    </font>
    <font>
      <b/>
      <sz val="12"/>
      <name val="Arial Narrow"/>
      <family val="2"/>
      <charset val="1"/>
    </font>
    <font>
      <b/>
      <u/>
      <sz val="8"/>
      <color indexed="23"/>
      <name val="Arial"/>
      <family val="2"/>
      <charset val="1"/>
    </font>
    <font>
      <sz val="10"/>
      <name val="Arial Narrow"/>
      <family val="2"/>
      <charset val="1"/>
    </font>
    <font>
      <sz val="8"/>
      <name val="Arial Narrow"/>
      <family val="2"/>
      <charset val="1"/>
    </font>
    <font>
      <sz val="10"/>
      <name val="Arial"/>
      <family val="2"/>
      <charset val="1"/>
    </font>
    <font>
      <sz val="10"/>
      <color indexed="10"/>
      <name val="Calibri"/>
      <family val="2"/>
      <charset val="1"/>
    </font>
    <font>
      <b/>
      <sz val="8"/>
      <color indexed="23"/>
      <name val="Arial"/>
      <family val="2"/>
      <charset val="1"/>
    </font>
    <font>
      <sz val="10"/>
      <color indexed="8"/>
      <name val="Arial Narrow"/>
      <family val="2"/>
      <charset val="1"/>
    </font>
    <font>
      <b/>
      <sz val="10"/>
      <name val="Arial Narrow"/>
      <family val="2"/>
      <charset val="1"/>
    </font>
    <font>
      <sz val="10"/>
      <color indexed="30"/>
      <name val="Arial Narrow"/>
      <family val="2"/>
      <charset val="1"/>
    </font>
    <font>
      <sz val="8"/>
      <color indexed="12"/>
      <name val="Arial Narrow"/>
      <family val="2"/>
      <charset val="1"/>
    </font>
    <font>
      <b/>
      <u/>
      <sz val="8"/>
      <color indexed="23"/>
      <name val="Arial Narrow"/>
      <family val="2"/>
      <charset val="1"/>
    </font>
    <font>
      <sz val="11"/>
      <color indexed="8"/>
      <name val="Arial Narrow"/>
      <family val="2"/>
      <charset val="1"/>
    </font>
    <font>
      <sz val="8"/>
      <color indexed="23"/>
      <name val="Arial Narrow"/>
      <family val="2"/>
      <charset val="1"/>
    </font>
    <font>
      <sz val="8"/>
      <color indexed="23"/>
      <name val="Calibri"/>
      <family val="2"/>
      <charset val="1"/>
    </font>
    <font>
      <sz val="8"/>
      <color indexed="8"/>
      <name val="Arial Narrow"/>
      <family val="2"/>
      <charset val="1"/>
    </font>
    <font>
      <sz val="8"/>
      <color indexed="19"/>
      <name val="Arial Narrow"/>
      <family val="2"/>
      <charset val="1"/>
    </font>
    <font>
      <sz val="10"/>
      <name val="Century Gothic"/>
      <family val="2"/>
      <charset val="1"/>
    </font>
    <font>
      <sz val="11"/>
      <name val="Arial Narrow"/>
      <family val="2"/>
      <charset val="1"/>
    </font>
    <font>
      <b/>
      <sz val="10"/>
      <name val="Arial"/>
      <family val="2"/>
      <charset val="1"/>
    </font>
    <font>
      <b/>
      <sz val="12"/>
      <color indexed="10"/>
      <name val="Arial Narrow"/>
      <family val="2"/>
      <charset val="1"/>
    </font>
    <font>
      <sz val="8"/>
      <name val="Arial"/>
      <family val="2"/>
      <charset val="1"/>
    </font>
    <font>
      <b/>
      <sz val="11"/>
      <name val="Calibri"/>
      <family val="2"/>
      <charset val="1"/>
    </font>
    <font>
      <b/>
      <sz val="11"/>
      <color indexed="10"/>
      <name val="Calibri"/>
      <family val="2"/>
      <charset val="1"/>
    </font>
    <font>
      <i/>
      <sz val="10"/>
      <name val="Calibri"/>
      <family val="2"/>
      <charset val="1"/>
    </font>
    <font>
      <b/>
      <sz val="6"/>
      <name val="Calibri"/>
      <family val="2"/>
      <charset val="1"/>
    </font>
    <font>
      <sz val="6"/>
      <color indexed="8"/>
      <name val="Calibri"/>
      <family val="2"/>
      <charset val="1"/>
    </font>
    <font>
      <sz val="10"/>
      <name val="Lucida Sans"/>
      <family val="2"/>
    </font>
    <font>
      <sz val="10"/>
      <name val="Calibri"/>
      <family val="2"/>
      <charset val="1"/>
    </font>
    <font>
      <b/>
      <sz val="6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u/>
      <sz val="12"/>
      <color indexed="10"/>
      <name val="Calibri"/>
      <family val="2"/>
      <charset val="1"/>
    </font>
    <font>
      <b/>
      <sz val="9"/>
      <color indexed="8"/>
      <name val="Calibri"/>
      <family val="2"/>
      <charset val="1"/>
    </font>
    <font>
      <sz val="9"/>
      <color indexed="10"/>
      <name val="Calibri"/>
      <family val="2"/>
      <charset val="1"/>
    </font>
    <font>
      <u/>
      <sz val="9"/>
      <color indexed="8"/>
      <name val="Calibri"/>
      <family val="2"/>
      <charset val="1"/>
    </font>
    <font>
      <b/>
      <sz val="12"/>
      <color indexed="8"/>
      <name val="Calibri"/>
      <family val="2"/>
    </font>
    <font>
      <sz val="9"/>
      <color rgb="FF000000"/>
      <name val="Calibri"/>
      <family val="2"/>
    </font>
    <font>
      <b/>
      <sz val="14"/>
      <color indexed="8"/>
      <name val="Calibri"/>
      <family val="2"/>
      <charset val="1"/>
    </font>
    <font>
      <b/>
      <sz val="10"/>
      <color indexed="8"/>
      <name val="Calibri"/>
      <family val="2"/>
      <charset val="1"/>
    </font>
    <font>
      <b/>
      <sz val="8"/>
      <color rgb="FF000000"/>
      <name val="Calibri"/>
      <family val="2"/>
    </font>
    <font>
      <b/>
      <i/>
      <sz val="9"/>
      <color indexed="8"/>
      <name val="Calibri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9"/>
      <color rgb="FF000000"/>
      <name val="Calibri"/>
      <family val="2"/>
    </font>
    <font>
      <b/>
      <sz val="9"/>
      <name val="Calibri"/>
      <family val="2"/>
      <charset val="1"/>
    </font>
    <font>
      <sz val="8"/>
      <name val="Calibri"/>
      <family val="2"/>
    </font>
    <font>
      <i/>
      <sz val="8"/>
      <name val="Calibri"/>
      <family val="2"/>
    </font>
    <font>
      <sz val="8"/>
      <color indexed="8"/>
      <name val="Calibri"/>
      <family val="2"/>
      <charset val="1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10"/>
      </right>
      <top/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164" fontId="1" fillId="0" borderId="0"/>
    <xf numFmtId="0" fontId="49" fillId="0" borderId="0" applyNumberFormat="0" applyFill="0" applyBorder="0" applyAlignment="0" applyProtection="0"/>
    <xf numFmtId="0" fontId="1" fillId="0" borderId="0"/>
  </cellStyleXfs>
  <cellXfs count="191">
    <xf numFmtId="0" fontId="0" fillId="0" borderId="0" xfId="0"/>
    <xf numFmtId="164" fontId="21" fillId="2" borderId="0" xfId="1" applyNumberFormat="1" applyFont="1" applyFill="1" applyBorder="1" applyAlignment="1" applyProtection="1">
      <protection locked="0"/>
    </xf>
    <xf numFmtId="0" fontId="3" fillId="2" borderId="0" xfId="3" applyFont="1" applyFill="1" applyProtection="1">
      <protection locked="0"/>
    </xf>
    <xf numFmtId="164" fontId="26" fillId="3" borderId="2" xfId="1" applyNumberFormat="1" applyFont="1" applyFill="1" applyBorder="1" applyAlignment="1" applyProtection="1">
      <protection locked="0"/>
    </xf>
    <xf numFmtId="0" fontId="27" fillId="2" borderId="0" xfId="3" applyFont="1" applyFill="1" applyBorder="1" applyProtection="1">
      <protection locked="0"/>
    </xf>
    <xf numFmtId="164" fontId="28" fillId="2" borderId="0" xfId="1" applyNumberFormat="1" applyFont="1" applyFill="1" applyBorder="1" applyAlignment="1" applyProtection="1">
      <protection locked="0"/>
    </xf>
    <xf numFmtId="164" fontId="1" fillId="2" borderId="5" xfId="3" applyNumberFormat="1" applyFill="1" applyBorder="1" applyProtection="1"/>
    <xf numFmtId="164" fontId="21" fillId="2" borderId="0" xfId="3" applyNumberFormat="1" applyFont="1" applyFill="1" applyBorder="1" applyAlignment="1" applyProtection="1">
      <alignment horizontal="right"/>
      <protection locked="0"/>
    </xf>
    <xf numFmtId="164" fontId="21" fillId="2" borderId="0" xfId="1" applyNumberFormat="1" applyFont="1" applyFill="1" applyBorder="1" applyAlignment="1" applyProtection="1">
      <alignment horizontal="right"/>
      <protection locked="0"/>
    </xf>
    <xf numFmtId="0" fontId="3" fillId="2" borderId="0" xfId="3" applyFont="1" applyFill="1" applyBorder="1" applyProtection="1">
      <protection locked="0"/>
    </xf>
    <xf numFmtId="0" fontId="15" fillId="2" borderId="0" xfId="3" applyFont="1" applyFill="1" applyBorder="1" applyAlignment="1" applyProtection="1">
      <alignment horizontal="right"/>
      <protection locked="0"/>
    </xf>
    <xf numFmtId="0" fontId="35" fillId="2" borderId="0" xfId="3" applyFont="1" applyFill="1" applyBorder="1" applyProtection="1">
      <protection locked="0"/>
    </xf>
    <xf numFmtId="0" fontId="15" fillId="2" borderId="0" xfId="3" applyFont="1" applyFill="1" applyBorder="1" applyAlignment="1" applyProtection="1">
      <protection locked="0"/>
    </xf>
    <xf numFmtId="0" fontId="38" fillId="2" borderId="0" xfId="3" applyFont="1" applyFill="1" applyProtection="1">
      <protection locked="0"/>
    </xf>
    <xf numFmtId="0" fontId="7" fillId="2" borderId="0" xfId="3" applyFont="1" applyFill="1" applyBorder="1" applyProtection="1">
      <protection locked="0"/>
    </xf>
    <xf numFmtId="0" fontId="30" fillId="2" borderId="0" xfId="3" applyFont="1" applyFill="1" applyBorder="1" applyAlignment="1" applyProtection="1">
      <alignment horizontal="center"/>
      <protection locked="0"/>
    </xf>
    <xf numFmtId="0" fontId="24" fillId="2" borderId="0" xfId="3" applyFont="1" applyFill="1" applyBorder="1" applyProtection="1">
      <protection locked="0"/>
    </xf>
    <xf numFmtId="164" fontId="26" fillId="2" borderId="0" xfId="1" applyNumberFormat="1" applyFont="1" applyFill="1" applyBorder="1" applyAlignment="1" applyProtection="1">
      <protection locked="0"/>
    </xf>
    <xf numFmtId="0" fontId="38" fillId="2" borderId="0" xfId="3" applyFont="1" applyFill="1" applyAlignment="1" applyProtection="1">
      <alignment horizontal="right"/>
      <protection locked="0"/>
    </xf>
    <xf numFmtId="164" fontId="1" fillId="2" borderId="0" xfId="3" applyNumberFormat="1" applyFill="1" applyBorder="1" applyProtection="1">
      <protection locked="0"/>
    </xf>
    <xf numFmtId="164" fontId="39" fillId="3" borderId="6" xfId="3" applyNumberFormat="1" applyFont="1" applyFill="1" applyBorder="1" applyAlignment="1" applyProtection="1">
      <alignment horizontal="center" vertical="center"/>
      <protection locked="0"/>
    </xf>
    <xf numFmtId="164" fontId="39" fillId="2" borderId="0" xfId="3" applyNumberFormat="1" applyFont="1" applyFill="1" applyBorder="1" applyAlignment="1" applyProtection="1">
      <alignment horizontal="center" vertical="center"/>
      <protection locked="0"/>
    </xf>
    <xf numFmtId="0" fontId="31" fillId="2" borderId="0" xfId="3" applyFont="1" applyFill="1" applyBorder="1" applyProtection="1">
      <protection locked="0"/>
    </xf>
    <xf numFmtId="164" fontId="26" fillId="3" borderId="7" xfId="1" applyNumberFormat="1" applyFont="1" applyFill="1" applyBorder="1" applyAlignment="1" applyProtection="1">
      <protection locked="0"/>
    </xf>
    <xf numFmtId="164" fontId="41" fillId="2" borderId="5" xfId="3" applyNumberFormat="1" applyFont="1" applyFill="1" applyBorder="1" applyAlignment="1" applyProtection="1">
      <alignment horizontal="right"/>
    </xf>
    <xf numFmtId="164" fontId="41" fillId="2" borderId="0" xfId="3" applyNumberFormat="1" applyFont="1" applyFill="1" applyBorder="1" applyAlignment="1" applyProtection="1">
      <alignment horizontal="right"/>
      <protection locked="0"/>
    </xf>
    <xf numFmtId="0" fontId="34" fillId="3" borderId="8" xfId="3" applyFont="1" applyFill="1" applyBorder="1" applyProtection="1">
      <protection locked="0"/>
    </xf>
    <xf numFmtId="0" fontId="3" fillId="3" borderId="8" xfId="3" applyFont="1" applyFill="1" applyBorder="1" applyAlignment="1" applyProtection="1">
      <alignment horizontal="right" vertical="center"/>
      <protection locked="0"/>
    </xf>
    <xf numFmtId="0" fontId="37" fillId="3" borderId="8" xfId="3" applyFont="1" applyFill="1" applyBorder="1" applyProtection="1">
      <protection locked="0"/>
    </xf>
    <xf numFmtId="0" fontId="10" fillId="3" borderId="9" xfId="3" applyFont="1" applyFill="1" applyBorder="1" applyAlignment="1" applyProtection="1">
      <alignment horizontal="right" vertical="center"/>
      <protection locked="0"/>
    </xf>
    <xf numFmtId="0" fontId="50" fillId="3" borderId="2" xfId="3" applyFont="1" applyFill="1" applyBorder="1" applyAlignment="1" applyProtection="1">
      <alignment horizontal="center"/>
      <protection locked="0"/>
    </xf>
    <xf numFmtId="0" fontId="3" fillId="2" borderId="0" xfId="3" applyFont="1" applyFill="1" applyBorder="1" applyAlignment="1" applyProtection="1">
      <alignment horizontal="right"/>
      <protection locked="0"/>
    </xf>
    <xf numFmtId="0" fontId="50" fillId="2" borderId="0" xfId="3" applyFont="1" applyFill="1" applyBorder="1" applyAlignment="1" applyProtection="1">
      <alignment horizontal="center"/>
      <protection locked="0"/>
    </xf>
    <xf numFmtId="0" fontId="50" fillId="2" borderId="0" xfId="3" applyFont="1" applyFill="1" applyBorder="1" applyAlignment="1" applyProtection="1">
      <alignment horizontal="right"/>
      <protection locked="0"/>
    </xf>
    <xf numFmtId="0" fontId="50" fillId="3" borderId="2" xfId="3" applyFont="1" applyFill="1" applyBorder="1" applyAlignment="1" applyProtection="1">
      <alignment horizontal="right"/>
      <protection locked="0"/>
    </xf>
    <xf numFmtId="0" fontId="3" fillId="3" borderId="2" xfId="3" applyFont="1" applyFill="1" applyBorder="1" applyAlignment="1" applyProtection="1">
      <alignment horizontal="right"/>
      <protection locked="0"/>
    </xf>
    <xf numFmtId="0" fontId="3" fillId="3" borderId="6" xfId="3" applyFont="1" applyFill="1" applyBorder="1" applyAlignment="1" applyProtection="1">
      <alignment horizontal="center"/>
      <protection locked="0"/>
    </xf>
    <xf numFmtId="0" fontId="3" fillId="3" borderId="2" xfId="3" applyFont="1" applyFill="1" applyBorder="1" applyAlignment="1" applyProtection="1">
      <alignment horizontal="center"/>
      <protection locked="0"/>
    </xf>
    <xf numFmtId="164" fontId="14" fillId="3" borderId="2" xfId="3" applyNumberFormat="1" applyFont="1" applyFill="1" applyBorder="1" applyProtection="1">
      <protection locked="0"/>
    </xf>
    <xf numFmtId="164" fontId="14" fillId="3" borderId="7" xfId="3" applyNumberFormat="1" applyFont="1" applyFill="1" applyBorder="1" applyProtection="1">
      <protection locked="0"/>
    </xf>
    <xf numFmtId="0" fontId="54" fillId="3" borderId="6" xfId="3" applyFont="1" applyFill="1" applyBorder="1" applyAlignment="1" applyProtection="1">
      <alignment horizontal="center"/>
      <protection locked="0"/>
    </xf>
    <xf numFmtId="0" fontId="14" fillId="3" borderId="6" xfId="3" applyFont="1" applyFill="1" applyBorder="1" applyProtection="1">
      <protection locked="0"/>
    </xf>
    <xf numFmtId="0" fontId="14" fillId="3" borderId="2" xfId="3" applyFont="1" applyFill="1" applyBorder="1" applyProtection="1">
      <protection locked="0"/>
    </xf>
    <xf numFmtId="164" fontId="26" fillId="2" borderId="0" xfId="3" applyNumberFormat="1" applyFont="1" applyFill="1" applyProtection="1">
      <protection locked="0"/>
    </xf>
    <xf numFmtId="0" fontId="10" fillId="0" borderId="0" xfId="3" applyFont="1" applyProtection="1">
      <protection locked="0"/>
    </xf>
    <xf numFmtId="0" fontId="1" fillId="0" borderId="0" xfId="3" applyProtection="1">
      <protection locked="0"/>
    </xf>
    <xf numFmtId="164" fontId="14" fillId="2" borderId="5" xfId="3" applyNumberFormat="1" applyFont="1" applyFill="1" applyBorder="1" applyProtection="1"/>
    <xf numFmtId="164" fontId="14" fillId="5" borderId="5" xfId="3" applyNumberFormat="1" applyFont="1" applyFill="1" applyBorder="1" applyProtection="1"/>
    <xf numFmtId="164" fontId="14" fillId="2" borderId="13" xfId="3" applyNumberFormat="1" applyFont="1" applyFill="1" applyBorder="1" applyProtection="1"/>
    <xf numFmtId="164" fontId="66" fillId="3" borderId="2" xfId="3" applyNumberFormat="1" applyFont="1" applyFill="1" applyBorder="1" applyProtection="1">
      <protection locked="0"/>
    </xf>
    <xf numFmtId="0" fontId="3" fillId="0" borderId="0" xfId="3" applyFont="1" applyProtection="1">
      <protection locked="0"/>
    </xf>
    <xf numFmtId="0" fontId="47" fillId="2" borderId="0" xfId="3" applyFont="1" applyFill="1" applyBorder="1" applyAlignment="1" applyProtection="1">
      <alignment horizontal="center"/>
      <protection locked="0"/>
    </xf>
    <xf numFmtId="0" fontId="1" fillId="2" borderId="0" xfId="3" applyFill="1" applyProtection="1">
      <protection locked="0"/>
    </xf>
    <xf numFmtId="0" fontId="48" fillId="2" borderId="0" xfId="3" applyFont="1" applyFill="1" applyAlignment="1" applyProtection="1">
      <alignment horizontal="right"/>
      <protection locked="0"/>
    </xf>
    <xf numFmtId="0" fontId="48" fillId="2" borderId="0" xfId="3" applyFont="1" applyFill="1" applyProtection="1">
      <protection locked="0"/>
    </xf>
    <xf numFmtId="0" fontId="48" fillId="0" borderId="0" xfId="3" applyFont="1" applyProtection="1">
      <protection locked="0"/>
    </xf>
    <xf numFmtId="0" fontId="10" fillId="2" borderId="0" xfId="3" applyFont="1" applyFill="1" applyAlignment="1" applyProtection="1">
      <alignment horizontal="right"/>
      <protection locked="0"/>
    </xf>
    <xf numFmtId="0" fontId="10" fillId="2" borderId="0" xfId="3" applyFont="1" applyFill="1" applyProtection="1">
      <protection locked="0"/>
    </xf>
    <xf numFmtId="0" fontId="15" fillId="2" borderId="0" xfId="3" applyFont="1" applyFill="1" applyBorder="1" applyAlignment="1" applyProtection="1">
      <alignment vertical="center"/>
      <protection locked="0"/>
    </xf>
    <xf numFmtId="0" fontId="15" fillId="2" borderId="0" xfId="3" applyFont="1" applyFill="1" applyAlignment="1" applyProtection="1">
      <alignment vertical="center"/>
      <protection locked="0"/>
    </xf>
    <xf numFmtId="0" fontId="15" fillId="0" borderId="0" xfId="3" applyFont="1" applyAlignment="1" applyProtection="1">
      <alignment vertical="center"/>
      <protection locked="0"/>
    </xf>
    <xf numFmtId="0" fontId="3" fillId="2" borderId="0" xfId="3" applyFont="1" applyFill="1" applyBorder="1" applyAlignment="1" applyProtection="1">
      <alignment horizontal="center"/>
      <protection locked="0"/>
    </xf>
    <xf numFmtId="0" fontId="3" fillId="2" borderId="0" xfId="3" applyFont="1" applyFill="1" applyAlignment="1" applyProtection="1">
      <alignment horizontal="center"/>
      <protection locked="0"/>
    </xf>
    <xf numFmtId="0" fontId="3" fillId="2" borderId="0" xfId="3" applyFont="1" applyFill="1" applyAlignment="1" applyProtection="1">
      <alignment horizontal="right"/>
      <protection locked="0"/>
    </xf>
    <xf numFmtId="0" fontId="14" fillId="2" borderId="0" xfId="3" applyFont="1" applyFill="1" applyBorder="1" applyAlignment="1" applyProtection="1">
      <alignment horizontal="right"/>
      <protection locked="0"/>
    </xf>
    <xf numFmtId="0" fontId="51" fillId="2" borderId="0" xfId="3" applyFont="1" applyFill="1" applyBorder="1" applyAlignment="1" applyProtection="1">
      <alignment horizontal="center"/>
      <protection locked="0"/>
    </xf>
    <xf numFmtId="0" fontId="51" fillId="2" borderId="8" xfId="3" applyFont="1" applyFill="1" applyBorder="1" applyAlignment="1" applyProtection="1">
      <alignment horizontal="center"/>
      <protection locked="0"/>
    </xf>
    <xf numFmtId="0" fontId="50" fillId="2" borderId="0" xfId="3" applyFont="1" applyFill="1" applyBorder="1" applyAlignment="1" applyProtection="1">
      <protection locked="0"/>
    </xf>
    <xf numFmtId="0" fontId="10" fillId="2" borderId="0" xfId="3" applyFont="1" applyFill="1" applyBorder="1" applyAlignment="1" applyProtection="1">
      <alignment horizontal="right"/>
      <protection locked="0"/>
    </xf>
    <xf numFmtId="0" fontId="6" fillId="2" borderId="0" xfId="3" applyFont="1" applyFill="1" applyBorder="1" applyAlignment="1" applyProtection="1">
      <protection locked="0"/>
    </xf>
    <xf numFmtId="0" fontId="14" fillId="2" borderId="0" xfId="3" applyFont="1" applyFill="1" applyAlignment="1" applyProtection="1">
      <alignment horizontal="center"/>
      <protection locked="0"/>
    </xf>
    <xf numFmtId="0" fontId="10" fillId="2" borderId="0" xfId="3" applyFont="1" applyFill="1" applyAlignment="1" applyProtection="1">
      <alignment horizontal="center" wrapText="1"/>
      <protection locked="0"/>
    </xf>
    <xf numFmtId="14" fontId="1" fillId="2" borderId="11" xfId="3" applyNumberFormat="1" applyFill="1" applyBorder="1" applyAlignment="1" applyProtection="1">
      <alignment horizontal="center"/>
      <protection locked="0"/>
    </xf>
    <xf numFmtId="0" fontId="14" fillId="2" borderId="0" xfId="3" applyFont="1" applyFill="1" applyProtection="1">
      <protection locked="0"/>
    </xf>
    <xf numFmtId="0" fontId="53" fillId="2" borderId="0" xfId="3" applyFont="1" applyFill="1" applyBorder="1" applyProtection="1">
      <protection locked="0"/>
    </xf>
    <xf numFmtId="0" fontId="10" fillId="2" borderId="0" xfId="3" applyFont="1" applyFill="1" applyBorder="1" applyProtection="1">
      <protection locked="0"/>
    </xf>
    <xf numFmtId="0" fontId="14" fillId="2" borderId="0" xfId="3" applyFont="1" applyFill="1" applyBorder="1" applyProtection="1">
      <protection locked="0"/>
    </xf>
    <xf numFmtId="164" fontId="11" fillId="2" borderId="0" xfId="3" applyNumberFormat="1" applyFont="1" applyFill="1" applyBorder="1" applyProtection="1">
      <protection locked="0"/>
    </xf>
    <xf numFmtId="164" fontId="10" fillId="2" borderId="0" xfId="3" applyNumberFormat="1" applyFont="1" applyFill="1" applyBorder="1" applyProtection="1">
      <protection locked="0"/>
    </xf>
    <xf numFmtId="14" fontId="57" fillId="2" borderId="11" xfId="3" applyNumberFormat="1" applyFont="1" applyFill="1" applyBorder="1" applyAlignment="1" applyProtection="1">
      <alignment horizontal="center"/>
      <protection locked="0"/>
    </xf>
    <xf numFmtId="0" fontId="14" fillId="2" borderId="0" xfId="3" applyFont="1" applyFill="1" applyAlignment="1" applyProtection="1">
      <alignment horizontal="right"/>
      <protection locked="0"/>
    </xf>
    <xf numFmtId="0" fontId="57" fillId="2" borderId="0" xfId="3" applyFont="1" applyFill="1" applyProtection="1">
      <protection locked="0"/>
    </xf>
    <xf numFmtId="0" fontId="58" fillId="2" borderId="0" xfId="3" applyFont="1" applyFill="1" applyBorder="1" applyAlignment="1" applyProtection="1">
      <alignment horizontal="right" wrapText="1"/>
      <protection locked="0"/>
    </xf>
    <xf numFmtId="0" fontId="58" fillId="2" borderId="0" xfId="3" applyFont="1" applyFill="1" applyBorder="1" applyAlignment="1" applyProtection="1">
      <alignment horizontal="left" wrapText="1"/>
      <protection locked="0"/>
    </xf>
    <xf numFmtId="0" fontId="14" fillId="2" borderId="0" xfId="3" applyFont="1" applyFill="1" applyBorder="1" applyAlignment="1" applyProtection="1">
      <alignment horizontal="left" wrapText="1"/>
      <protection locked="0"/>
    </xf>
    <xf numFmtId="0" fontId="62" fillId="2" borderId="14" xfId="3" applyFont="1" applyFill="1" applyBorder="1" applyAlignment="1" applyProtection="1">
      <alignment horizontal="center" vertical="center"/>
      <protection locked="0"/>
    </xf>
    <xf numFmtId="0" fontId="1" fillId="2" borderId="14" xfId="3" applyFill="1" applyBorder="1" applyProtection="1">
      <protection locked="0"/>
    </xf>
    <xf numFmtId="0" fontId="1" fillId="2" borderId="0" xfId="3" applyFill="1" applyAlignment="1" applyProtection="1">
      <alignment horizontal="right"/>
      <protection locked="0"/>
    </xf>
    <xf numFmtId="164" fontId="14" fillId="2" borderId="0" xfId="3" applyNumberFormat="1" applyFont="1" applyFill="1" applyBorder="1" applyProtection="1">
      <protection locked="0"/>
    </xf>
    <xf numFmtId="0" fontId="55" fillId="2" borderId="0" xfId="3" applyFont="1" applyFill="1" applyProtection="1">
      <protection locked="0"/>
    </xf>
    <xf numFmtId="0" fontId="14" fillId="2" borderId="0" xfId="3" applyFont="1" applyFill="1" applyAlignment="1" applyProtection="1">
      <alignment horizontal="left"/>
      <protection locked="0"/>
    </xf>
    <xf numFmtId="0" fontId="1" fillId="0" borderId="0" xfId="3" applyFill="1" applyProtection="1">
      <protection locked="0"/>
    </xf>
    <xf numFmtId="0" fontId="4" fillId="0" borderId="0" xfId="3" applyFont="1" applyFill="1" applyBorder="1" applyAlignment="1" applyProtection="1">
      <protection locked="0"/>
    </xf>
    <xf numFmtId="0" fontId="9" fillId="0" borderId="0" xfId="3" applyFont="1" applyFill="1" applyBorder="1" applyAlignment="1" applyProtection="1">
      <alignment horizontal="left"/>
      <protection locked="0"/>
    </xf>
    <xf numFmtId="0" fontId="10" fillId="0" borderId="0" xfId="3" applyFont="1" applyAlignment="1" applyProtection="1">
      <protection locked="0"/>
    </xf>
    <xf numFmtId="0" fontId="9" fillId="0" borderId="0" xfId="3" applyFont="1" applyFill="1" applyBorder="1" applyAlignment="1" applyProtection="1">
      <alignment horizontal="left" vertical="top"/>
      <protection locked="0"/>
    </xf>
    <xf numFmtId="0" fontId="59" fillId="0" borderId="0" xfId="3" applyFont="1" applyProtection="1">
      <protection locked="0"/>
    </xf>
    <xf numFmtId="0" fontId="12" fillId="2" borderId="0" xfId="3" applyFont="1" applyFill="1" applyAlignment="1" applyProtection="1">
      <alignment horizontal="left"/>
      <protection locked="0"/>
    </xf>
    <xf numFmtId="0" fontId="12" fillId="2" borderId="0" xfId="3" applyFont="1" applyFill="1" applyProtection="1">
      <protection locked="0"/>
    </xf>
    <xf numFmtId="0" fontId="13" fillId="2" borderId="0" xfId="3" applyFont="1" applyFill="1" applyBorder="1" applyAlignment="1" applyProtection="1">
      <alignment horizontal="left" vertical="top"/>
      <protection locked="0"/>
    </xf>
    <xf numFmtId="0" fontId="13" fillId="0" borderId="0" xfId="3" applyFont="1" applyFill="1" applyBorder="1" applyAlignment="1" applyProtection="1">
      <alignment horizontal="left" vertical="top"/>
      <protection locked="0"/>
    </xf>
    <xf numFmtId="0" fontId="14" fillId="0" borderId="0" xfId="3" applyFont="1" applyProtection="1">
      <protection locked="0"/>
    </xf>
    <xf numFmtId="0" fontId="17" fillId="0" borderId="0" xfId="3" applyFont="1" applyFill="1" applyBorder="1" applyAlignment="1" applyProtection="1">
      <alignment horizontal="left"/>
      <protection locked="0"/>
    </xf>
    <xf numFmtId="0" fontId="60" fillId="0" borderId="15" xfId="3" applyFont="1" applyBorder="1" applyProtection="1">
      <protection locked="0"/>
    </xf>
    <xf numFmtId="0" fontId="18" fillId="2" borderId="0" xfId="3" applyFont="1" applyFill="1" applyAlignment="1" applyProtection="1">
      <alignment horizontal="left"/>
      <protection locked="0"/>
    </xf>
    <xf numFmtId="0" fontId="18" fillId="2" borderId="0" xfId="3" applyFont="1" applyFill="1" applyProtection="1">
      <protection locked="0"/>
    </xf>
    <xf numFmtId="0" fontId="19" fillId="2" borderId="0" xfId="3" applyFont="1" applyFill="1" applyProtection="1">
      <protection locked="0"/>
    </xf>
    <xf numFmtId="0" fontId="20" fillId="2" borderId="0" xfId="3" applyFont="1" applyFill="1" applyProtection="1">
      <protection locked="0"/>
    </xf>
    <xf numFmtId="0" fontId="20" fillId="0" borderId="0" xfId="3" applyFont="1" applyFill="1" applyBorder="1" applyProtection="1">
      <protection locked="0"/>
    </xf>
    <xf numFmtId="0" fontId="19" fillId="0" borderId="0" xfId="3" applyFont="1" applyProtection="1">
      <protection locked="0"/>
    </xf>
    <xf numFmtId="164" fontId="21" fillId="2" borderId="3" xfId="1" applyNumberFormat="1" applyFont="1" applyFill="1" applyBorder="1" applyAlignment="1" applyProtection="1">
      <alignment horizontal="left"/>
      <protection locked="0"/>
    </xf>
    <xf numFmtId="0" fontId="2" fillId="2" borderId="4" xfId="3" applyFont="1" applyFill="1" applyBorder="1" applyProtection="1">
      <protection locked="0"/>
    </xf>
    <xf numFmtId="164" fontId="23" fillId="2" borderId="0" xfId="1" applyNumberFormat="1" applyFont="1" applyFill="1" applyBorder="1" applyAlignment="1" applyProtection="1">
      <alignment horizontal="left"/>
      <protection locked="0"/>
    </xf>
    <xf numFmtId="0" fontId="2" fillId="2" borderId="0" xfId="3" applyFont="1" applyFill="1" applyProtection="1">
      <protection locked="0"/>
    </xf>
    <xf numFmtId="0" fontId="63" fillId="2" borderId="0" xfId="3" applyFont="1" applyFill="1" applyProtection="1">
      <protection locked="0"/>
    </xf>
    <xf numFmtId="0" fontId="24" fillId="2" borderId="0" xfId="3" applyFont="1" applyFill="1" applyProtection="1">
      <protection locked="0"/>
    </xf>
    <xf numFmtId="0" fontId="25" fillId="2" borderId="0" xfId="3" applyFont="1" applyFill="1" applyAlignment="1" applyProtection="1">
      <alignment horizontal="right"/>
      <protection locked="0"/>
    </xf>
    <xf numFmtId="0" fontId="64" fillId="2" borderId="0" xfId="3" applyFont="1" applyFill="1" applyProtection="1">
      <protection locked="0"/>
    </xf>
    <xf numFmtId="0" fontId="2" fillId="2" borderId="0" xfId="3" applyFont="1" applyFill="1" applyAlignment="1" applyProtection="1">
      <alignment horizontal="left"/>
      <protection locked="0"/>
    </xf>
    <xf numFmtId="0" fontId="29" fillId="2" borderId="0" xfId="3" applyFont="1" applyFill="1" applyProtection="1">
      <protection locked="0"/>
    </xf>
    <xf numFmtId="0" fontId="24" fillId="2" borderId="0" xfId="3" applyFont="1" applyFill="1" applyAlignment="1" applyProtection="1">
      <alignment horizontal="center"/>
      <protection locked="0"/>
    </xf>
    <xf numFmtId="0" fontId="30" fillId="2" borderId="0" xfId="3" applyFont="1" applyFill="1" applyAlignment="1" applyProtection="1">
      <alignment horizontal="right"/>
      <protection locked="0"/>
    </xf>
    <xf numFmtId="0" fontId="29" fillId="0" borderId="0" xfId="3" applyFont="1" applyFill="1" applyProtection="1">
      <protection locked="0"/>
    </xf>
    <xf numFmtId="0" fontId="25" fillId="2" borderId="0" xfId="3" applyFont="1" applyFill="1" applyBorder="1" applyAlignment="1" applyProtection="1">
      <alignment horizontal="right"/>
      <protection locked="0"/>
    </xf>
    <xf numFmtId="0" fontId="2" fillId="0" borderId="0" xfId="3" applyFont="1" applyAlignment="1" applyProtection="1">
      <alignment horizontal="left"/>
      <protection locked="0"/>
    </xf>
    <xf numFmtId="164" fontId="21" fillId="2" borderId="0" xfId="3" applyNumberFormat="1" applyFont="1" applyFill="1" applyBorder="1" applyAlignment="1" applyProtection="1">
      <alignment horizontal="left"/>
      <protection locked="0"/>
    </xf>
    <xf numFmtId="0" fontId="63" fillId="2" borderId="0" xfId="3" applyFont="1" applyFill="1" applyBorder="1" applyAlignment="1" applyProtection="1">
      <alignment horizontal="right"/>
      <protection locked="0"/>
    </xf>
    <xf numFmtId="164" fontId="21" fillId="2" borderId="0" xfId="1" applyNumberFormat="1" applyFont="1" applyFill="1" applyBorder="1" applyAlignment="1" applyProtection="1">
      <alignment horizontal="left"/>
      <protection locked="0"/>
    </xf>
    <xf numFmtId="0" fontId="31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right"/>
      <protection locked="0"/>
    </xf>
    <xf numFmtId="0" fontId="33" fillId="2" borderId="0" xfId="3" applyFont="1" applyFill="1" applyBorder="1" applyAlignment="1" applyProtection="1">
      <alignment horizontal="left"/>
      <protection locked="0"/>
    </xf>
    <xf numFmtId="0" fontId="30" fillId="2" borderId="0" xfId="3" applyFont="1" applyFill="1" applyProtection="1">
      <protection locked="0"/>
    </xf>
    <xf numFmtId="0" fontId="34" fillId="2" borderId="0" xfId="3" applyFont="1" applyFill="1" applyProtection="1">
      <protection locked="0"/>
    </xf>
    <xf numFmtId="0" fontId="35" fillId="2" borderId="0" xfId="3" applyFont="1" applyFill="1" applyAlignment="1" applyProtection="1">
      <alignment horizontal="left"/>
      <protection locked="0"/>
    </xf>
    <xf numFmtId="0" fontId="36" fillId="2" borderId="0" xfId="3" applyFont="1" applyFill="1" applyProtection="1">
      <protection locked="0"/>
    </xf>
    <xf numFmtId="0" fontId="37" fillId="0" borderId="0" xfId="3" applyFont="1" applyFill="1" applyProtection="1">
      <protection locked="0"/>
    </xf>
    <xf numFmtId="0" fontId="10" fillId="0" borderId="0" xfId="3" applyFont="1" applyFill="1" applyProtection="1">
      <protection locked="0"/>
    </xf>
    <xf numFmtId="0" fontId="35" fillId="2" borderId="3" xfId="3" applyFont="1" applyFill="1" applyBorder="1" applyAlignment="1" applyProtection="1">
      <alignment horizontal="left"/>
      <protection locked="0"/>
    </xf>
    <xf numFmtId="0" fontId="30" fillId="0" borderId="0" xfId="3" applyFont="1" applyFill="1" applyBorder="1" applyAlignment="1" applyProtection="1">
      <alignment horizontal="center"/>
      <protection locked="0"/>
    </xf>
    <xf numFmtId="0" fontId="22" fillId="0" borderId="0" xfId="3" applyFont="1" applyFill="1" applyAlignment="1" applyProtection="1">
      <alignment horizontal="right" vertical="center"/>
      <protection locked="0"/>
    </xf>
    <xf numFmtId="164" fontId="26" fillId="0" borderId="0" xfId="1" applyNumberFormat="1" applyFont="1" applyFill="1" applyBorder="1" applyAlignment="1" applyProtection="1">
      <protection locked="0"/>
    </xf>
    <xf numFmtId="0" fontId="24" fillId="2" borderId="0" xfId="3" applyFont="1" applyFill="1" applyAlignment="1" applyProtection="1">
      <alignment vertical="center"/>
      <protection locked="0"/>
    </xf>
    <xf numFmtId="0" fontId="25" fillId="2" borderId="0" xfId="3" applyFont="1" applyFill="1" applyAlignment="1" applyProtection="1">
      <alignment horizontal="right" vertical="center"/>
      <protection locked="0"/>
    </xf>
    <xf numFmtId="164" fontId="26" fillId="0" borderId="0" xfId="3" applyNumberFormat="1" applyFont="1" applyFill="1" applyBorder="1" applyProtection="1">
      <protection locked="0"/>
    </xf>
    <xf numFmtId="0" fontId="2" fillId="0" borderId="0" xfId="3" applyFont="1" applyProtection="1">
      <protection locked="0"/>
    </xf>
    <xf numFmtId="164" fontId="39" fillId="0" borderId="0" xfId="3" applyNumberFormat="1" applyFont="1" applyFill="1" applyBorder="1" applyAlignment="1" applyProtection="1">
      <alignment horizontal="center" vertical="center"/>
      <protection locked="0"/>
    </xf>
    <xf numFmtId="0" fontId="63" fillId="2" borderId="0" xfId="3" applyFont="1" applyFill="1" applyAlignment="1" applyProtection="1">
      <alignment horizontal="right"/>
      <protection locked="0"/>
    </xf>
    <xf numFmtId="0" fontId="40" fillId="2" borderId="0" xfId="3" applyFont="1" applyFill="1" applyProtection="1">
      <protection locked="0"/>
    </xf>
    <xf numFmtId="164" fontId="41" fillId="0" borderId="0" xfId="3" applyNumberFormat="1" applyFont="1" applyFill="1" applyBorder="1" applyAlignment="1" applyProtection="1">
      <alignment horizontal="right"/>
      <protection locked="0"/>
    </xf>
    <xf numFmtId="0" fontId="22" fillId="2" borderId="0" xfId="3" applyFont="1" applyFill="1" applyAlignment="1" applyProtection="1">
      <alignment horizontal="right" vertical="center"/>
      <protection locked="0"/>
    </xf>
    <xf numFmtId="0" fontId="36" fillId="2" borderId="0" xfId="3" applyFont="1" applyFill="1" applyAlignment="1" applyProtection="1">
      <alignment horizontal="left"/>
      <protection locked="0"/>
    </xf>
    <xf numFmtId="0" fontId="37" fillId="2" borderId="0" xfId="3" applyFont="1" applyFill="1" applyProtection="1">
      <protection locked="0"/>
    </xf>
    <xf numFmtId="0" fontId="3" fillId="2" borderId="0" xfId="3" applyFont="1" applyFill="1" applyAlignment="1" applyProtection="1">
      <alignment horizontal="right" vertical="center"/>
      <protection locked="0"/>
    </xf>
    <xf numFmtId="0" fontId="24" fillId="3" borderId="8" xfId="3" applyFont="1" applyFill="1" applyBorder="1" applyProtection="1">
      <protection locked="0"/>
    </xf>
    <xf numFmtId="0" fontId="3" fillId="3" borderId="8" xfId="3" applyFont="1" applyFill="1" applyBorder="1" applyProtection="1">
      <protection locked="0"/>
    </xf>
    <xf numFmtId="0" fontId="43" fillId="0" borderId="0" xfId="3" applyFont="1" applyFill="1" applyBorder="1" applyAlignment="1" applyProtection="1">
      <alignment horizontal="right"/>
      <protection locked="0"/>
    </xf>
    <xf numFmtId="0" fontId="10" fillId="2" borderId="0" xfId="3" applyFont="1" applyFill="1" applyAlignment="1" applyProtection="1">
      <alignment horizontal="right" vertical="center"/>
      <protection locked="0"/>
    </xf>
    <xf numFmtId="0" fontId="25" fillId="3" borderId="8" xfId="3" applyFont="1" applyFill="1" applyBorder="1" applyProtection="1">
      <protection locked="0"/>
    </xf>
    <xf numFmtId="0" fontId="10" fillId="3" borderId="8" xfId="3" applyFont="1" applyFill="1" applyBorder="1" applyProtection="1">
      <protection locked="0"/>
    </xf>
    <xf numFmtId="0" fontId="3" fillId="2" borderId="1" xfId="3" applyFont="1" applyFill="1" applyBorder="1" applyAlignment="1" applyProtection="1">
      <alignment horizontal="right"/>
      <protection locked="0"/>
    </xf>
    <xf numFmtId="49" fontId="17" fillId="3" borderId="2" xfId="3" applyNumberFormat="1" applyFont="1" applyFill="1" applyBorder="1" applyAlignment="1" applyProtection="1">
      <alignment horizontal="left"/>
      <protection locked="0"/>
    </xf>
    <xf numFmtId="0" fontId="22" fillId="2" borderId="2" xfId="3" applyFont="1" applyFill="1" applyBorder="1" applyAlignment="1" applyProtection="1">
      <alignment horizontal="center"/>
      <protection locked="0"/>
    </xf>
    <xf numFmtId="0" fontId="4" fillId="2" borderId="0" xfId="3" applyFont="1" applyFill="1" applyBorder="1" applyAlignment="1" applyProtection="1">
      <alignment horizontal="center"/>
      <protection locked="0"/>
    </xf>
    <xf numFmtId="0" fontId="6" fillId="2" borderId="0" xfId="3" applyFont="1" applyFill="1" applyBorder="1" applyAlignment="1" applyProtection="1">
      <alignment horizontal="center"/>
      <protection locked="0"/>
    </xf>
    <xf numFmtId="0" fontId="6" fillId="2" borderId="0" xfId="3" applyFont="1" applyFill="1" applyBorder="1" applyAlignment="1" applyProtection="1">
      <alignment horizontal="center" vertical="top"/>
      <protection locked="0"/>
    </xf>
    <xf numFmtId="0" fontId="58" fillId="2" borderId="0" xfId="3" applyFont="1" applyFill="1" applyBorder="1" applyAlignment="1" applyProtection="1">
      <alignment horizontal="left" wrapText="1"/>
      <protection locked="0"/>
    </xf>
    <xf numFmtId="0" fontId="14" fillId="2" borderId="0" xfId="3" applyFont="1" applyFill="1" applyBorder="1" applyAlignment="1" applyProtection="1">
      <alignment horizontal="left" wrapText="1"/>
      <protection locked="0"/>
    </xf>
    <xf numFmtId="0" fontId="67" fillId="0" borderId="0" xfId="3" applyFont="1" applyFill="1" applyBorder="1" applyAlignment="1" applyProtection="1">
      <alignment horizontal="right" vertical="center" wrapText="1"/>
      <protection locked="0"/>
    </xf>
    <xf numFmtId="0" fontId="67" fillId="0" borderId="12" xfId="3" applyFont="1" applyFill="1" applyBorder="1" applyAlignment="1" applyProtection="1">
      <alignment horizontal="right" vertical="center" wrapText="1"/>
      <protection locked="0"/>
    </xf>
    <xf numFmtId="0" fontId="6" fillId="2" borderId="0" xfId="3" applyFont="1" applyFill="1" applyBorder="1" applyAlignment="1" applyProtection="1">
      <alignment horizontal="right" vertical="center" wrapText="1"/>
      <protection locked="0"/>
    </xf>
    <xf numFmtId="0" fontId="6" fillId="2" borderId="1" xfId="3" applyFont="1" applyFill="1" applyBorder="1" applyAlignment="1" applyProtection="1">
      <alignment horizontal="right" vertical="center" wrapText="1"/>
      <protection locked="0"/>
    </xf>
    <xf numFmtId="0" fontId="1" fillId="3" borderId="2" xfId="3" applyFill="1" applyBorder="1" applyAlignment="1" applyProtection="1">
      <alignment horizontal="left" vertical="top" wrapText="1"/>
      <protection locked="0"/>
    </xf>
    <xf numFmtId="0" fontId="14" fillId="2" borderId="10" xfId="3" applyFont="1" applyFill="1" applyBorder="1" applyAlignment="1" applyProtection="1">
      <alignment horizontal="right"/>
      <protection locked="0"/>
    </xf>
    <xf numFmtId="0" fontId="52" fillId="4" borderId="2" xfId="3" applyFont="1" applyFill="1" applyBorder="1" applyAlignment="1" applyProtection="1">
      <alignment horizontal="center"/>
      <protection locked="0"/>
    </xf>
    <xf numFmtId="0" fontId="14" fillId="2" borderId="1" xfId="3" applyFont="1" applyFill="1" applyBorder="1" applyAlignment="1" applyProtection="1">
      <alignment horizontal="right" wrapText="1"/>
      <protection locked="0"/>
    </xf>
    <xf numFmtId="0" fontId="14" fillId="2" borderId="12" xfId="3" applyFont="1" applyFill="1" applyBorder="1" applyAlignment="1" applyProtection="1">
      <alignment horizontal="right" wrapText="1"/>
      <protection locked="0"/>
    </xf>
    <xf numFmtId="0" fontId="10" fillId="2" borderId="1" xfId="3" applyFont="1" applyFill="1" applyBorder="1" applyAlignment="1" applyProtection="1">
      <alignment horizontal="right" wrapText="1"/>
      <protection locked="0"/>
    </xf>
    <xf numFmtId="0" fontId="10" fillId="2" borderId="0" xfId="3" applyFont="1" applyFill="1" applyBorder="1" applyAlignment="1" applyProtection="1">
      <alignment horizontal="right" wrapText="1"/>
      <protection locked="0"/>
    </xf>
    <xf numFmtId="0" fontId="10" fillId="2" borderId="0" xfId="3" applyFont="1" applyFill="1" applyAlignment="1" applyProtection="1">
      <alignment horizontal="right" wrapText="1"/>
      <protection locked="0"/>
    </xf>
    <xf numFmtId="0" fontId="10" fillId="2" borderId="0" xfId="3" applyFont="1" applyFill="1" applyAlignment="1" applyProtection="1">
      <alignment horizontal="right"/>
      <protection locked="0"/>
    </xf>
    <xf numFmtId="0" fontId="10" fillId="2" borderId="12" xfId="3" applyFont="1" applyFill="1" applyBorder="1" applyAlignment="1" applyProtection="1">
      <alignment horizontal="right"/>
      <protection locked="0"/>
    </xf>
    <xf numFmtId="0" fontId="14" fillId="2" borderId="7" xfId="3" applyFont="1" applyFill="1" applyBorder="1" applyAlignment="1" applyProtection="1">
      <alignment horizontal="right"/>
      <protection locked="0"/>
    </xf>
    <xf numFmtId="0" fontId="48" fillId="0" borderId="0" xfId="3" applyFont="1" applyBorder="1" applyAlignment="1" applyProtection="1">
      <alignment horizontal="center"/>
      <protection locked="0"/>
    </xf>
    <xf numFmtId="0" fontId="3" fillId="2" borderId="8" xfId="3" applyFont="1" applyFill="1" applyBorder="1" applyAlignment="1" applyProtection="1">
      <alignment horizontal="center"/>
      <protection locked="0"/>
    </xf>
    <xf numFmtId="0" fontId="3" fillId="3" borderId="2" xfId="3" applyFont="1" applyFill="1" applyBorder="1" applyAlignment="1" applyProtection="1">
      <alignment horizontal="left"/>
      <protection locked="0"/>
    </xf>
    <xf numFmtId="0" fontId="3" fillId="3" borderId="2" xfId="2" applyFont="1" applyFill="1" applyBorder="1" applyAlignment="1" applyProtection="1">
      <alignment horizontal="left"/>
      <protection locked="0"/>
    </xf>
    <xf numFmtId="0" fontId="10" fillId="0" borderId="0" xfId="3" applyFont="1" applyBorder="1" applyAlignment="1" applyProtection="1">
      <alignment horizontal="center"/>
      <protection locked="0"/>
    </xf>
    <xf numFmtId="0" fontId="15" fillId="2" borderId="0" xfId="3" applyFont="1" applyFill="1" applyBorder="1" applyAlignment="1" applyProtection="1">
      <alignment horizontal="center"/>
      <protection locked="0"/>
    </xf>
    <xf numFmtId="0" fontId="44" fillId="4" borderId="2" xfId="3" applyFont="1" applyFill="1" applyBorder="1" applyAlignment="1" applyProtection="1">
      <alignment horizontal="center"/>
      <protection locked="0"/>
    </xf>
    <xf numFmtId="0" fontId="3" fillId="2" borderId="0" xfId="3" applyFont="1" applyFill="1" applyBorder="1" applyAlignment="1" applyProtection="1">
      <alignment horizontal="right"/>
      <protection locked="0"/>
    </xf>
    <xf numFmtId="0" fontId="69" fillId="0" borderId="15" xfId="3" applyFont="1" applyBorder="1" applyProtection="1">
      <protection locked="0"/>
    </xf>
  </cellXfs>
  <cellStyles count="4">
    <cellStyle name="Currency" xfId="1" builtinId="4"/>
    <cellStyle name="Excel Built-in Normal" xfId="3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008000"/>
      <rgbColor rgb="00000080"/>
      <rgbColor rgb="0077933C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70C0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CD5B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tabSelected="1" workbookViewId="0">
      <selection activeCell="F21" sqref="F21 F28:F29 F39 F50 F61:F62 F64"/>
    </sheetView>
  </sheetViews>
  <sheetFormatPr defaultColWidth="9" defaultRowHeight="14.4" x14ac:dyDescent="0.3"/>
  <cols>
    <col min="1" max="1" width="2.5546875" style="124" customWidth="1"/>
    <col min="2" max="2" width="14.88671875" style="144" customWidth="1"/>
    <col min="3" max="4" width="8.6640625" style="45" customWidth="1"/>
    <col min="5" max="5" width="13.109375" style="45" customWidth="1"/>
    <col min="6" max="6" width="14.6640625" style="45" customWidth="1"/>
    <col min="7" max="7" width="6.44140625" style="45" customWidth="1"/>
    <col min="8" max="8" width="11.5546875" style="50" customWidth="1"/>
    <col min="9" max="9" width="10.6640625" style="50" customWidth="1"/>
    <col min="10" max="10" width="13.109375" style="91" customWidth="1"/>
    <col min="11" max="11" width="22.5546875" style="45" customWidth="1"/>
    <col min="12" max="12" width="34.5546875" style="45" customWidth="1"/>
    <col min="13" max="13" width="16" style="45" customWidth="1"/>
    <col min="14" max="16384" width="9" style="45"/>
  </cols>
  <sheetData>
    <row r="1" spans="1:13" x14ac:dyDescent="0.3">
      <c r="A1" s="162" t="s">
        <v>175</v>
      </c>
      <c r="B1" s="162"/>
      <c r="C1" s="162"/>
      <c r="D1" s="162"/>
      <c r="E1" s="162"/>
      <c r="F1" s="162"/>
      <c r="G1" s="162"/>
      <c r="H1" s="162"/>
      <c r="I1" s="162"/>
      <c r="J1" s="92"/>
    </row>
    <row r="2" spans="1:13" s="94" customFormat="1" x14ac:dyDescent="0.3">
      <c r="A2" s="163" t="s">
        <v>0</v>
      </c>
      <c r="B2" s="163"/>
      <c r="C2" s="163"/>
      <c r="D2" s="163"/>
      <c r="E2" s="163"/>
      <c r="F2" s="163"/>
      <c r="G2" s="163"/>
      <c r="H2" s="163"/>
      <c r="I2" s="163"/>
      <c r="J2" s="93"/>
      <c r="K2" s="45"/>
      <c r="L2" s="45"/>
      <c r="M2" s="45"/>
    </row>
    <row r="3" spans="1:13" s="44" customFormat="1" ht="15" customHeight="1" x14ac:dyDescent="0.35">
      <c r="A3" s="164" t="s">
        <v>1</v>
      </c>
      <c r="B3" s="164"/>
      <c r="C3" s="164"/>
      <c r="D3" s="164"/>
      <c r="E3" s="164"/>
      <c r="F3" s="164"/>
      <c r="G3" s="164"/>
      <c r="H3" s="164"/>
      <c r="I3" s="164"/>
      <c r="J3" s="95"/>
      <c r="K3" s="96" t="s">
        <v>2</v>
      </c>
      <c r="L3" s="96"/>
      <c r="M3" s="96"/>
    </row>
    <row r="4" spans="1:13" s="101" customFormat="1" ht="11.25" customHeight="1" x14ac:dyDescent="0.25">
      <c r="A4" s="97"/>
      <c r="B4" s="98"/>
      <c r="C4" s="99"/>
      <c r="D4" s="99"/>
      <c r="E4" s="99"/>
      <c r="F4" s="99"/>
      <c r="G4" s="99"/>
      <c r="H4" s="99"/>
      <c r="I4" s="99"/>
      <c r="J4" s="100"/>
      <c r="K4" s="94"/>
      <c r="L4" s="94"/>
      <c r="M4" s="94"/>
    </row>
    <row r="5" spans="1:13" s="101" customFormat="1" ht="11.25" customHeight="1" x14ac:dyDescent="0.3">
      <c r="A5" s="97"/>
      <c r="B5" s="98"/>
      <c r="C5" s="159" t="s">
        <v>3</v>
      </c>
      <c r="D5" s="159"/>
      <c r="E5" s="159"/>
      <c r="F5" s="160"/>
      <c r="G5" s="160"/>
      <c r="H5" s="160"/>
      <c r="I5" s="160"/>
      <c r="J5" s="102"/>
      <c r="K5" s="103" t="s">
        <v>4</v>
      </c>
      <c r="L5" s="103" t="s">
        <v>5</v>
      </c>
      <c r="M5" s="103" t="s">
        <v>6</v>
      </c>
    </row>
    <row r="6" spans="1:13" s="101" customFormat="1" ht="11.25" customHeight="1" x14ac:dyDescent="0.3">
      <c r="A6" s="97"/>
      <c r="B6" s="98"/>
      <c r="C6" s="159" t="s">
        <v>7</v>
      </c>
      <c r="D6" s="159"/>
      <c r="E6" s="159"/>
      <c r="F6" s="160"/>
      <c r="G6" s="160"/>
      <c r="H6" s="160"/>
      <c r="I6" s="160"/>
      <c r="J6" s="102"/>
      <c r="K6" s="190"/>
      <c r="L6" s="190"/>
      <c r="M6" s="190"/>
    </row>
    <row r="7" spans="1:13" s="101" customFormat="1" ht="11.25" customHeight="1" x14ac:dyDescent="0.3">
      <c r="A7" s="97"/>
      <c r="B7" s="98"/>
      <c r="C7" s="159" t="s">
        <v>8</v>
      </c>
      <c r="D7" s="159"/>
      <c r="E7" s="159"/>
      <c r="F7" s="160"/>
      <c r="G7" s="160"/>
      <c r="H7" s="160"/>
      <c r="I7" s="160"/>
      <c r="J7" s="102"/>
      <c r="K7" s="190"/>
      <c r="L7" s="190"/>
      <c r="M7" s="190"/>
    </row>
    <row r="8" spans="1:13" s="109" customFormat="1" ht="15.6" x14ac:dyDescent="0.3">
      <c r="A8" s="104"/>
      <c r="B8" s="105"/>
      <c r="C8" s="106"/>
      <c r="D8" s="106"/>
      <c r="E8" s="106"/>
      <c r="F8" s="106"/>
      <c r="G8" s="106"/>
      <c r="H8" s="107"/>
      <c r="I8" s="107"/>
      <c r="J8" s="108"/>
      <c r="K8" s="190"/>
      <c r="L8" s="190"/>
      <c r="M8" s="190"/>
    </row>
    <row r="9" spans="1:13" ht="12.9" customHeight="1" x14ac:dyDescent="0.3">
      <c r="A9" s="110" t="s">
        <v>9</v>
      </c>
      <c r="B9" s="111"/>
      <c r="C9" s="161" t="s">
        <v>10</v>
      </c>
      <c r="D9" s="161"/>
      <c r="E9" s="161"/>
      <c r="F9" s="161"/>
      <c r="G9" s="1"/>
      <c r="H9" s="2"/>
      <c r="I9" s="2"/>
      <c r="K9" s="190"/>
      <c r="L9" s="190"/>
      <c r="M9" s="190"/>
    </row>
    <row r="10" spans="1:13" ht="12.9" customHeight="1" x14ac:dyDescent="0.3">
      <c r="A10" s="112" t="s">
        <v>11</v>
      </c>
      <c r="B10" s="113"/>
      <c r="C10" s="114" t="s">
        <v>12</v>
      </c>
      <c r="D10" s="115"/>
      <c r="E10" s="116"/>
      <c r="F10" s="3"/>
      <c r="G10" s="1"/>
      <c r="H10" s="2"/>
      <c r="I10" s="2"/>
      <c r="K10" s="190"/>
      <c r="L10" s="190"/>
      <c r="M10" s="190"/>
    </row>
    <row r="11" spans="1:13" ht="12.9" customHeight="1" x14ac:dyDescent="0.3">
      <c r="A11" s="112" t="s">
        <v>13</v>
      </c>
      <c r="B11" s="113"/>
      <c r="C11" s="114" t="s">
        <v>14</v>
      </c>
      <c r="D11" s="115"/>
      <c r="E11" s="116"/>
      <c r="F11" s="3">
        <v>0</v>
      </c>
      <c r="G11" s="1"/>
      <c r="H11" s="2"/>
      <c r="I11" s="4"/>
      <c r="K11" s="190"/>
      <c r="L11" s="190"/>
      <c r="M11" s="190"/>
    </row>
    <row r="12" spans="1:13" ht="12.9" customHeight="1" x14ac:dyDescent="0.3">
      <c r="A12" s="112" t="s">
        <v>15</v>
      </c>
      <c r="B12" s="113"/>
      <c r="C12" s="117" t="s">
        <v>16</v>
      </c>
      <c r="D12" s="115"/>
      <c r="E12" s="116"/>
      <c r="F12" s="17"/>
      <c r="G12" s="5"/>
      <c r="H12" s="2"/>
      <c r="I12" s="4"/>
      <c r="K12" s="190"/>
      <c r="L12" s="190"/>
      <c r="M12" s="190"/>
    </row>
    <row r="13" spans="1:13" ht="12.9" customHeight="1" x14ac:dyDescent="0.3">
      <c r="A13" s="118"/>
      <c r="B13" s="1" t="s">
        <v>17</v>
      </c>
      <c r="C13" s="115"/>
      <c r="D13" s="115" t="s">
        <v>18</v>
      </c>
      <c r="E13" s="116"/>
      <c r="F13" s="3">
        <v>0</v>
      </c>
      <c r="G13" s="1"/>
      <c r="H13" s="2"/>
      <c r="I13" s="4"/>
      <c r="K13" s="190"/>
      <c r="L13" s="190"/>
      <c r="M13" s="190"/>
    </row>
    <row r="14" spans="1:13" ht="12.9" customHeight="1" x14ac:dyDescent="0.3">
      <c r="A14" s="118"/>
      <c r="B14" s="1" t="s">
        <v>19</v>
      </c>
      <c r="C14" s="115"/>
      <c r="D14" s="115" t="s">
        <v>20</v>
      </c>
      <c r="E14" s="116"/>
      <c r="F14" s="3"/>
      <c r="G14" s="1"/>
      <c r="H14" s="2"/>
      <c r="I14" s="4"/>
      <c r="K14" s="190"/>
      <c r="L14" s="190"/>
      <c r="M14" s="190"/>
    </row>
    <row r="15" spans="1:13" ht="12.9" customHeight="1" x14ac:dyDescent="0.3">
      <c r="A15" s="118"/>
      <c r="B15" s="1" t="s">
        <v>21</v>
      </c>
      <c r="C15" s="115"/>
      <c r="D15" s="115" t="s">
        <v>22</v>
      </c>
      <c r="E15" s="116"/>
      <c r="F15" s="3"/>
      <c r="G15" s="1"/>
      <c r="H15" s="2"/>
      <c r="I15" s="4"/>
      <c r="K15" s="190"/>
      <c r="L15" s="190"/>
      <c r="M15" s="190"/>
    </row>
    <row r="16" spans="1:13" ht="12.9" customHeight="1" x14ac:dyDescent="0.3">
      <c r="A16" s="118"/>
      <c r="B16" s="1" t="s">
        <v>23</v>
      </c>
      <c r="C16" s="115"/>
      <c r="D16" s="119" t="s">
        <v>24</v>
      </c>
      <c r="E16" s="116"/>
      <c r="F16" s="3"/>
      <c r="G16" s="1"/>
      <c r="H16" s="2"/>
      <c r="I16" s="4"/>
      <c r="K16" s="190"/>
      <c r="L16" s="190"/>
      <c r="M16" s="190"/>
    </row>
    <row r="17" spans="1:13" ht="12.9" customHeight="1" x14ac:dyDescent="0.3">
      <c r="A17" s="118"/>
      <c r="B17" s="1" t="s">
        <v>25</v>
      </c>
      <c r="C17" s="115"/>
      <c r="D17" s="119" t="s">
        <v>26</v>
      </c>
      <c r="E17" s="116"/>
      <c r="F17" s="3">
        <v>0</v>
      </c>
      <c r="G17" s="1"/>
      <c r="H17" s="2"/>
      <c r="I17" s="4"/>
      <c r="K17" s="190"/>
      <c r="L17" s="190"/>
      <c r="M17" s="190"/>
    </row>
    <row r="18" spans="1:13" ht="12.9" customHeight="1" x14ac:dyDescent="0.3">
      <c r="A18" s="118"/>
      <c r="B18" s="1" t="s">
        <v>27</v>
      </c>
      <c r="C18" s="120"/>
      <c r="D18" s="119" t="s">
        <v>28</v>
      </c>
      <c r="E18" s="121"/>
      <c r="F18" s="3">
        <v>0</v>
      </c>
      <c r="G18" s="1"/>
      <c r="H18" s="2"/>
      <c r="I18" s="4"/>
      <c r="K18" s="190"/>
      <c r="L18" s="190"/>
      <c r="M18" s="190"/>
    </row>
    <row r="19" spans="1:13" ht="12.9" customHeight="1" x14ac:dyDescent="0.3">
      <c r="A19" s="118"/>
      <c r="B19" s="1" t="s">
        <v>29</v>
      </c>
      <c r="C19" s="120"/>
      <c r="D19" s="122" t="s">
        <v>30</v>
      </c>
      <c r="E19" s="121"/>
      <c r="F19" s="3">
        <v>0</v>
      </c>
      <c r="G19" s="1"/>
      <c r="H19" s="2"/>
      <c r="I19" s="4"/>
    </row>
    <row r="20" spans="1:13" ht="12.9" customHeight="1" x14ac:dyDescent="0.3">
      <c r="A20" s="118"/>
      <c r="B20" s="1" t="s">
        <v>31</v>
      </c>
      <c r="C20" s="115"/>
      <c r="D20" s="115" t="s">
        <v>32</v>
      </c>
      <c r="E20" s="123"/>
      <c r="F20" s="3">
        <v>0</v>
      </c>
      <c r="G20" s="1"/>
      <c r="H20" s="2"/>
      <c r="I20" s="4"/>
    </row>
    <row r="21" spans="1:13" ht="12.9" customHeight="1" x14ac:dyDescent="0.3">
      <c r="B21" s="125" t="s">
        <v>33</v>
      </c>
      <c r="C21" s="115"/>
      <c r="E21" s="126" t="s">
        <v>34</v>
      </c>
      <c r="F21" s="6">
        <f>SUM(F13:F20)</f>
        <v>0</v>
      </c>
      <c r="G21" s="7"/>
      <c r="H21" s="2"/>
      <c r="I21" s="4"/>
    </row>
    <row r="22" spans="1:13" ht="12.9" customHeight="1" x14ac:dyDescent="0.3">
      <c r="A22" s="112" t="s">
        <v>35</v>
      </c>
      <c r="B22" s="113"/>
      <c r="C22" s="115" t="s">
        <v>36</v>
      </c>
      <c r="D22" s="115"/>
      <c r="E22" s="116"/>
      <c r="F22" s="17"/>
      <c r="G22" s="5"/>
      <c r="H22" s="2"/>
      <c r="I22" s="4"/>
    </row>
    <row r="23" spans="1:13" ht="12.9" customHeight="1" x14ac:dyDescent="0.3">
      <c r="A23" s="118"/>
      <c r="B23" s="127" t="s">
        <v>37</v>
      </c>
      <c r="C23" s="115"/>
      <c r="D23" s="115" t="s">
        <v>38</v>
      </c>
      <c r="E23" s="116"/>
      <c r="F23" s="3">
        <v>0</v>
      </c>
      <c r="G23" s="1"/>
      <c r="H23" s="2"/>
      <c r="I23" s="4"/>
    </row>
    <row r="24" spans="1:13" ht="12.9" customHeight="1" x14ac:dyDescent="0.3">
      <c r="A24" s="118"/>
      <c r="B24" s="127" t="s">
        <v>39</v>
      </c>
      <c r="C24" s="115"/>
      <c r="D24" s="115" t="s">
        <v>40</v>
      </c>
      <c r="E24" s="116"/>
      <c r="F24" s="3">
        <v>0</v>
      </c>
      <c r="G24" s="1"/>
      <c r="H24" s="2"/>
      <c r="I24" s="4"/>
    </row>
    <row r="25" spans="1:13" ht="12.9" customHeight="1" x14ac:dyDescent="0.3">
      <c r="A25" s="118"/>
      <c r="B25" s="127" t="s">
        <v>41</v>
      </c>
      <c r="C25" s="115"/>
      <c r="D25" s="128" t="s">
        <v>42</v>
      </c>
      <c r="E25" s="123"/>
      <c r="F25" s="3">
        <v>0</v>
      </c>
      <c r="G25" s="1"/>
      <c r="H25" s="2"/>
      <c r="I25" s="4"/>
    </row>
    <row r="26" spans="1:13" ht="12.9" customHeight="1" x14ac:dyDescent="0.3">
      <c r="A26" s="118"/>
      <c r="B26" s="127" t="s">
        <v>41</v>
      </c>
      <c r="C26" s="115"/>
      <c r="D26" s="128" t="s">
        <v>42</v>
      </c>
      <c r="E26" s="123"/>
      <c r="F26" s="3">
        <v>0</v>
      </c>
      <c r="G26" s="1"/>
      <c r="H26" s="2"/>
      <c r="I26" s="4"/>
    </row>
    <row r="27" spans="1:13" ht="12.9" customHeight="1" x14ac:dyDescent="0.3">
      <c r="A27" s="118"/>
      <c r="B27" s="127" t="s">
        <v>43</v>
      </c>
      <c r="C27" s="115"/>
      <c r="D27" s="16" t="s">
        <v>36</v>
      </c>
      <c r="E27" s="123"/>
      <c r="F27" s="3">
        <v>0</v>
      </c>
      <c r="G27" s="1"/>
      <c r="H27" s="2"/>
      <c r="I27" s="2"/>
    </row>
    <row r="28" spans="1:13" ht="12.9" customHeight="1" x14ac:dyDescent="0.3">
      <c r="A28" s="118"/>
      <c r="B28" s="127" t="s">
        <v>44</v>
      </c>
      <c r="C28" s="115"/>
      <c r="D28" s="114" t="s">
        <v>45</v>
      </c>
      <c r="E28" s="129"/>
      <c r="F28" s="6">
        <f>SUM(F23:F27)</f>
        <v>0</v>
      </c>
      <c r="G28" s="8"/>
      <c r="H28" s="9"/>
      <c r="I28" s="10"/>
    </row>
    <row r="29" spans="1:13" ht="12.9" customHeight="1" x14ac:dyDescent="0.3">
      <c r="A29" s="130" t="s">
        <v>46</v>
      </c>
      <c r="B29" s="113"/>
      <c r="C29" s="131" t="s">
        <v>47</v>
      </c>
      <c r="D29" s="132"/>
      <c r="E29" s="129"/>
      <c r="F29" s="6">
        <f>F10+F11+F21+F28</f>
        <v>0</v>
      </c>
      <c r="G29" s="11"/>
      <c r="H29" s="9"/>
      <c r="I29" s="12"/>
    </row>
    <row r="30" spans="1:13" s="44" customFormat="1" ht="12.9" customHeight="1" x14ac:dyDescent="0.3">
      <c r="A30" s="133"/>
      <c r="B30" s="134"/>
      <c r="C30" s="57"/>
      <c r="D30" s="57"/>
      <c r="E30" s="57"/>
      <c r="F30" s="135"/>
      <c r="G30" s="13"/>
      <c r="H30" s="14"/>
      <c r="I30" s="14"/>
      <c r="J30" s="136"/>
      <c r="K30" s="45"/>
      <c r="L30" s="45"/>
      <c r="M30" s="45"/>
    </row>
    <row r="31" spans="1:13" ht="12.9" customHeight="1" x14ac:dyDescent="0.3">
      <c r="A31" s="137" t="s">
        <v>48</v>
      </c>
      <c r="B31" s="111"/>
      <c r="C31" s="161" t="s">
        <v>49</v>
      </c>
      <c r="D31" s="161"/>
      <c r="E31" s="161"/>
      <c r="F31" s="161"/>
      <c r="G31" s="13"/>
      <c r="H31" s="15"/>
      <c r="I31" s="15"/>
      <c r="J31" s="138"/>
    </row>
    <row r="32" spans="1:13" ht="12.9" customHeight="1" x14ac:dyDescent="0.3">
      <c r="A32" s="133" t="s">
        <v>50</v>
      </c>
      <c r="B32" s="113"/>
      <c r="C32" s="115" t="s">
        <v>51</v>
      </c>
      <c r="D32" s="115"/>
      <c r="E32" s="116"/>
      <c r="F32" s="43"/>
      <c r="G32" s="13"/>
      <c r="H32" s="16"/>
      <c r="I32" s="9"/>
      <c r="J32" s="139"/>
      <c r="K32" s="44"/>
      <c r="L32" s="44"/>
      <c r="M32" s="44"/>
    </row>
    <row r="33" spans="1:10" ht="12.9" customHeight="1" x14ac:dyDescent="0.3">
      <c r="A33" s="118"/>
      <c r="B33" s="133" t="s">
        <v>52</v>
      </c>
      <c r="C33" s="115"/>
      <c r="D33" s="115" t="s">
        <v>53</v>
      </c>
      <c r="E33" s="116"/>
      <c r="F33" s="3">
        <v>0</v>
      </c>
      <c r="G33" s="13"/>
      <c r="H33" s="17"/>
      <c r="I33" s="17"/>
      <c r="J33" s="140"/>
    </row>
    <row r="34" spans="1:10" ht="12.9" customHeight="1" x14ac:dyDescent="0.3">
      <c r="A34" s="118"/>
      <c r="B34" s="133" t="s">
        <v>54</v>
      </c>
      <c r="C34" s="115"/>
      <c r="D34" s="115" t="s">
        <v>55</v>
      </c>
      <c r="E34" s="116"/>
      <c r="F34" s="3">
        <v>0</v>
      </c>
      <c r="G34" s="13"/>
      <c r="H34" s="17"/>
      <c r="I34" s="17"/>
      <c r="J34" s="140"/>
    </row>
    <row r="35" spans="1:10" ht="12.9" customHeight="1" x14ac:dyDescent="0.3">
      <c r="A35" s="118"/>
      <c r="B35" s="133" t="s">
        <v>56</v>
      </c>
      <c r="C35" s="115"/>
      <c r="D35" s="115" t="s">
        <v>57</v>
      </c>
      <c r="E35" s="116"/>
      <c r="F35" s="3"/>
      <c r="G35" s="13"/>
      <c r="H35" s="17"/>
      <c r="I35" s="17"/>
      <c r="J35" s="140"/>
    </row>
    <row r="36" spans="1:10" ht="12.9" customHeight="1" x14ac:dyDescent="0.3">
      <c r="A36" s="118"/>
      <c r="B36" s="133" t="s">
        <v>58</v>
      </c>
      <c r="C36" s="115"/>
      <c r="D36" s="141" t="s">
        <v>59</v>
      </c>
      <c r="E36" s="116"/>
      <c r="F36" s="3">
        <v>0</v>
      </c>
      <c r="G36" s="13"/>
      <c r="H36" s="17"/>
      <c r="I36" s="17"/>
      <c r="J36" s="140"/>
    </row>
    <row r="37" spans="1:10" ht="12.9" customHeight="1" x14ac:dyDescent="0.3">
      <c r="A37" s="118"/>
      <c r="B37" s="133" t="s">
        <v>60</v>
      </c>
      <c r="C37" s="115"/>
      <c r="D37" s="141" t="s">
        <v>61</v>
      </c>
      <c r="E37" s="116"/>
      <c r="F37" s="3">
        <v>0</v>
      </c>
      <c r="G37" s="13"/>
      <c r="H37" s="17"/>
      <c r="I37" s="17"/>
      <c r="J37" s="140"/>
    </row>
    <row r="38" spans="1:10" ht="12.9" customHeight="1" x14ac:dyDescent="0.3">
      <c r="A38" s="118"/>
      <c r="B38" s="133" t="s">
        <v>62</v>
      </c>
      <c r="C38" s="115"/>
      <c r="D38" s="119" t="s">
        <v>63</v>
      </c>
      <c r="E38" s="142"/>
      <c r="F38" s="3">
        <v>0</v>
      </c>
      <c r="G38" s="13"/>
      <c r="H38" s="17"/>
      <c r="I38" s="17"/>
      <c r="J38" s="140"/>
    </row>
    <row r="39" spans="1:10" ht="12.9" customHeight="1" x14ac:dyDescent="0.3">
      <c r="A39" s="118"/>
      <c r="B39" s="133" t="s">
        <v>64</v>
      </c>
      <c r="C39" s="115"/>
      <c r="D39" s="114" t="s">
        <v>65</v>
      </c>
      <c r="E39" s="129"/>
      <c r="F39" s="6">
        <f>SUM(F33:F38)</f>
        <v>0</v>
      </c>
      <c r="G39" s="18"/>
      <c r="H39" s="19"/>
      <c r="I39" s="19"/>
      <c r="J39" s="143"/>
    </row>
    <row r="40" spans="1:10" ht="12.9" customHeight="1" x14ac:dyDescent="0.3">
      <c r="A40" s="133" t="s">
        <v>66</v>
      </c>
      <c r="C40" s="114" t="s">
        <v>67</v>
      </c>
      <c r="D40" s="115"/>
      <c r="E40" s="116"/>
      <c r="F40" s="20">
        <v>0</v>
      </c>
      <c r="G40" s="13"/>
      <c r="H40" s="21"/>
      <c r="I40" s="21"/>
      <c r="J40" s="145"/>
    </row>
    <row r="41" spans="1:10" ht="12.9" customHeight="1" x14ac:dyDescent="0.3">
      <c r="A41" s="133" t="s">
        <v>68</v>
      </c>
      <c r="B41" s="113"/>
      <c r="C41" s="115" t="s">
        <v>69</v>
      </c>
      <c r="D41" s="115"/>
      <c r="E41" s="116"/>
      <c r="F41" s="43"/>
      <c r="G41" s="13"/>
      <c r="H41" s="16"/>
      <c r="I41" s="9"/>
      <c r="J41" s="139"/>
    </row>
    <row r="42" spans="1:10" ht="12.9" customHeight="1" x14ac:dyDescent="0.3">
      <c r="A42" s="118"/>
      <c r="B42" s="133" t="s">
        <v>70</v>
      </c>
      <c r="C42" s="115"/>
      <c r="D42" s="115" t="s">
        <v>71</v>
      </c>
      <c r="E42" s="116"/>
      <c r="F42" s="3">
        <v>0</v>
      </c>
      <c r="G42" s="13"/>
      <c r="H42" s="17"/>
      <c r="I42" s="17"/>
      <c r="J42" s="140"/>
    </row>
    <row r="43" spans="1:10" ht="12.9" customHeight="1" x14ac:dyDescent="0.3">
      <c r="A43" s="118"/>
      <c r="B43" s="133" t="s">
        <v>72</v>
      </c>
      <c r="C43" s="115"/>
      <c r="D43" s="115" t="s">
        <v>73</v>
      </c>
      <c r="E43" s="116"/>
      <c r="F43" s="3"/>
      <c r="G43" s="13"/>
      <c r="H43" s="17"/>
      <c r="I43" s="17"/>
      <c r="J43" s="140"/>
    </row>
    <row r="44" spans="1:10" ht="12.9" customHeight="1" x14ac:dyDescent="0.3">
      <c r="A44" s="118"/>
      <c r="B44" s="133" t="s">
        <v>74</v>
      </c>
      <c r="C44" s="115"/>
      <c r="D44" s="22" t="s">
        <v>75</v>
      </c>
      <c r="E44" s="116"/>
      <c r="F44" s="3">
        <v>0</v>
      </c>
      <c r="G44" s="13"/>
      <c r="H44" s="17"/>
      <c r="I44" s="17"/>
      <c r="J44" s="140"/>
    </row>
    <row r="45" spans="1:10" ht="12.9" customHeight="1" x14ac:dyDescent="0.3">
      <c r="A45" s="118"/>
      <c r="B45" s="133" t="s">
        <v>76</v>
      </c>
      <c r="C45" s="115"/>
      <c r="D45" s="115" t="s">
        <v>77</v>
      </c>
      <c r="E45" s="116"/>
      <c r="F45" s="3">
        <v>0</v>
      </c>
      <c r="G45" s="13"/>
      <c r="H45" s="17"/>
      <c r="I45" s="17"/>
      <c r="J45" s="140"/>
    </row>
    <row r="46" spans="1:10" ht="12.9" customHeight="1" x14ac:dyDescent="0.3">
      <c r="A46" s="118"/>
      <c r="B46" s="133" t="s">
        <v>78</v>
      </c>
      <c r="C46" s="115"/>
      <c r="D46" s="115" t="s">
        <v>79</v>
      </c>
      <c r="E46" s="116"/>
      <c r="F46" s="3">
        <v>0</v>
      </c>
      <c r="G46" s="13"/>
      <c r="H46" s="17"/>
      <c r="I46" s="17"/>
      <c r="J46" s="140"/>
    </row>
    <row r="47" spans="1:10" ht="12.9" customHeight="1" x14ac:dyDescent="0.3">
      <c r="A47" s="118"/>
      <c r="B47" s="133" t="s">
        <v>80</v>
      </c>
      <c r="C47" s="115"/>
      <c r="D47" s="115" t="s">
        <v>166</v>
      </c>
      <c r="E47" s="116"/>
      <c r="F47" s="3">
        <v>0</v>
      </c>
      <c r="G47" s="13"/>
      <c r="H47" s="17"/>
      <c r="I47" s="17"/>
      <c r="J47" s="140"/>
    </row>
    <row r="48" spans="1:10" ht="12.9" customHeight="1" x14ac:dyDescent="0.3">
      <c r="A48" s="118"/>
      <c r="B48" s="133" t="s">
        <v>164</v>
      </c>
      <c r="C48" s="115"/>
      <c r="D48" s="115" t="s">
        <v>163</v>
      </c>
      <c r="E48" s="116"/>
      <c r="F48" s="23">
        <v>0</v>
      </c>
      <c r="G48" s="13"/>
      <c r="H48" s="17"/>
      <c r="I48" s="17"/>
      <c r="J48" s="140"/>
    </row>
    <row r="49" spans="1:10" ht="12.9" customHeight="1" x14ac:dyDescent="0.3">
      <c r="A49" s="118"/>
      <c r="B49" s="133" t="s">
        <v>81</v>
      </c>
      <c r="C49" s="115"/>
      <c r="D49" s="115" t="s">
        <v>82</v>
      </c>
      <c r="E49" s="116"/>
      <c r="F49" s="23">
        <v>0</v>
      </c>
      <c r="G49" s="13"/>
      <c r="H49" s="17"/>
      <c r="I49" s="17"/>
      <c r="J49" s="140"/>
    </row>
    <row r="50" spans="1:10" ht="12.9" customHeight="1" x14ac:dyDescent="0.3">
      <c r="A50" s="118"/>
      <c r="B50" s="133" t="s">
        <v>83</v>
      </c>
      <c r="C50" s="115"/>
      <c r="D50" s="2"/>
      <c r="E50" s="146" t="s">
        <v>84</v>
      </c>
      <c r="F50" s="6">
        <f>SUM(F42:F49)</f>
        <v>0</v>
      </c>
      <c r="G50" s="18"/>
      <c r="H50" s="19"/>
      <c r="I50" s="19"/>
      <c r="J50" s="143"/>
    </row>
    <row r="51" spans="1:10" ht="12.9" customHeight="1" x14ac:dyDescent="0.3">
      <c r="A51" s="133" t="s">
        <v>85</v>
      </c>
      <c r="B51" s="113"/>
      <c r="C51" s="115" t="s">
        <v>86</v>
      </c>
      <c r="D51" s="115"/>
      <c r="E51" s="116"/>
      <c r="F51" s="17"/>
      <c r="G51" s="13"/>
      <c r="H51" s="16"/>
      <c r="I51" s="9"/>
      <c r="J51" s="139"/>
    </row>
    <row r="52" spans="1:10" ht="12.9" customHeight="1" x14ac:dyDescent="0.3">
      <c r="A52" s="118"/>
      <c r="B52" s="133" t="s">
        <v>39</v>
      </c>
      <c r="C52" s="115"/>
      <c r="D52" s="115" t="s">
        <v>87</v>
      </c>
      <c r="E52" s="116"/>
      <c r="F52" s="3">
        <v>0</v>
      </c>
      <c r="G52" s="13"/>
      <c r="H52" s="17"/>
      <c r="I52" s="17"/>
      <c r="J52" s="140"/>
    </row>
    <row r="53" spans="1:10" ht="12.9" customHeight="1" x14ac:dyDescent="0.3">
      <c r="A53" s="118"/>
      <c r="B53" s="133" t="s">
        <v>88</v>
      </c>
      <c r="C53" s="115"/>
      <c r="D53" s="115" t="s">
        <v>89</v>
      </c>
      <c r="E53" s="116"/>
      <c r="F53" s="3">
        <v>0</v>
      </c>
      <c r="G53" s="13"/>
      <c r="H53" s="17"/>
      <c r="I53" s="17"/>
      <c r="J53" s="140"/>
    </row>
    <row r="54" spans="1:10" ht="12.9" customHeight="1" x14ac:dyDescent="0.3">
      <c r="A54" s="118"/>
      <c r="B54" s="133" t="s">
        <v>90</v>
      </c>
      <c r="C54" s="115"/>
      <c r="D54" s="16" t="s">
        <v>91</v>
      </c>
      <c r="E54" s="116"/>
      <c r="F54" s="3">
        <v>0</v>
      </c>
      <c r="G54" s="13"/>
      <c r="H54" s="17"/>
      <c r="I54" s="17"/>
      <c r="J54" s="140"/>
    </row>
    <row r="55" spans="1:10" ht="12.9" customHeight="1" x14ac:dyDescent="0.3">
      <c r="A55" s="118"/>
      <c r="B55" s="133" t="s">
        <v>144</v>
      </c>
      <c r="C55" s="115"/>
      <c r="D55" s="16" t="s">
        <v>143</v>
      </c>
      <c r="E55" s="116"/>
      <c r="F55" s="3">
        <v>0</v>
      </c>
      <c r="G55" s="13"/>
      <c r="H55" s="17"/>
      <c r="I55" s="17"/>
      <c r="J55" s="140"/>
    </row>
    <row r="56" spans="1:10" ht="12.9" customHeight="1" x14ac:dyDescent="0.3">
      <c r="A56" s="118"/>
      <c r="B56" s="133" t="s">
        <v>167</v>
      </c>
      <c r="C56" s="115"/>
      <c r="D56" s="16" t="s">
        <v>165</v>
      </c>
      <c r="E56" s="116"/>
      <c r="F56" s="3">
        <v>0</v>
      </c>
      <c r="G56" s="13"/>
      <c r="H56" s="17"/>
      <c r="I56" s="17"/>
      <c r="J56" s="140"/>
    </row>
    <row r="57" spans="1:10" ht="12.9" customHeight="1" x14ac:dyDescent="0.3">
      <c r="A57" s="118"/>
      <c r="B57" s="133" t="s">
        <v>92</v>
      </c>
      <c r="C57" s="115"/>
      <c r="D57" s="16" t="s">
        <v>93</v>
      </c>
      <c r="E57" s="116"/>
      <c r="F57" s="3">
        <v>0</v>
      </c>
      <c r="G57" s="13"/>
      <c r="H57" s="17"/>
      <c r="I57" s="17"/>
      <c r="J57" s="140"/>
    </row>
    <row r="58" spans="1:10" ht="12.9" customHeight="1" x14ac:dyDescent="0.3">
      <c r="A58" s="118"/>
      <c r="B58" s="133" t="s">
        <v>74</v>
      </c>
      <c r="C58" s="115"/>
      <c r="D58" s="22" t="s">
        <v>75</v>
      </c>
      <c r="E58" s="116"/>
      <c r="F58" s="23">
        <v>0</v>
      </c>
      <c r="G58" s="13"/>
      <c r="H58" s="17"/>
      <c r="I58" s="17"/>
      <c r="J58" s="140"/>
    </row>
    <row r="59" spans="1:10" ht="12.9" customHeight="1" x14ac:dyDescent="0.3">
      <c r="A59" s="118"/>
      <c r="B59" s="133" t="s">
        <v>74</v>
      </c>
      <c r="C59" s="115"/>
      <c r="D59" s="22" t="s">
        <v>75</v>
      </c>
      <c r="E59" s="116"/>
      <c r="F59" s="23">
        <v>0</v>
      </c>
      <c r="G59" s="13"/>
      <c r="H59" s="17"/>
      <c r="I59" s="17"/>
      <c r="J59" s="140"/>
    </row>
    <row r="60" spans="1:10" ht="12.9" customHeight="1" x14ac:dyDescent="0.3">
      <c r="A60" s="118"/>
      <c r="B60" s="133" t="s">
        <v>85</v>
      </c>
      <c r="C60" s="115"/>
      <c r="D60" s="16" t="s">
        <v>94</v>
      </c>
      <c r="E60" s="116"/>
      <c r="F60" s="23">
        <v>0</v>
      </c>
      <c r="G60" s="13"/>
      <c r="H60" s="17"/>
      <c r="I60" s="17"/>
      <c r="J60" s="140"/>
    </row>
    <row r="61" spans="1:10" ht="12.9" customHeight="1" x14ac:dyDescent="0.3">
      <c r="A61" s="118"/>
      <c r="B61" s="133" t="s">
        <v>95</v>
      </c>
      <c r="C61" s="115"/>
      <c r="D61" s="114" t="s">
        <v>96</v>
      </c>
      <c r="E61" s="129"/>
      <c r="F61" s="6">
        <f>SUM(F52:F60)</f>
        <v>0</v>
      </c>
      <c r="G61" s="18"/>
      <c r="H61" s="19"/>
      <c r="I61" s="19"/>
      <c r="J61" s="143"/>
    </row>
    <row r="62" spans="1:10" ht="12.9" customHeight="1" x14ac:dyDescent="0.3">
      <c r="A62" s="133" t="s">
        <v>97</v>
      </c>
      <c r="B62" s="113"/>
      <c r="C62" s="131" t="s">
        <v>98</v>
      </c>
      <c r="D62" s="147"/>
      <c r="E62" s="129"/>
      <c r="F62" s="24">
        <f>F39+F40+F50+F61</f>
        <v>0</v>
      </c>
      <c r="G62" s="13"/>
      <c r="H62" s="25"/>
      <c r="I62" s="25"/>
      <c r="J62" s="148"/>
    </row>
    <row r="63" spans="1:10" ht="12.9" customHeight="1" x14ac:dyDescent="0.3">
      <c r="A63" s="133"/>
      <c r="B63" s="113"/>
      <c r="C63" s="2"/>
      <c r="D63" s="52"/>
      <c r="E63" s="52"/>
      <c r="F63" s="132"/>
      <c r="G63" s="13"/>
      <c r="H63" s="16"/>
      <c r="I63" s="9"/>
      <c r="J63" s="139"/>
    </row>
    <row r="64" spans="1:10" ht="12.9" customHeight="1" x14ac:dyDescent="0.3">
      <c r="A64" s="133" t="s">
        <v>99</v>
      </c>
      <c r="B64" s="113"/>
      <c r="C64" s="115"/>
      <c r="D64" s="2"/>
      <c r="E64" s="149" t="s">
        <v>100</v>
      </c>
      <c r="F64" s="24">
        <f>F29-F62</f>
        <v>0</v>
      </c>
      <c r="G64" s="13"/>
      <c r="H64" s="16"/>
      <c r="I64" s="9"/>
      <c r="J64" s="139"/>
    </row>
    <row r="65" spans="1:13" s="44" customFormat="1" x14ac:dyDescent="0.3">
      <c r="A65" s="150"/>
      <c r="B65" s="134"/>
      <c r="C65" s="57"/>
      <c r="D65" s="57"/>
      <c r="E65" s="57"/>
      <c r="F65" s="151"/>
      <c r="G65" s="151"/>
      <c r="H65" s="57"/>
      <c r="I65" s="57"/>
      <c r="J65" s="136"/>
      <c r="K65" s="45"/>
      <c r="L65" s="45"/>
      <c r="M65" s="45"/>
    </row>
    <row r="66" spans="1:13" ht="12.9" customHeight="1" x14ac:dyDescent="0.3">
      <c r="A66" s="133" t="s">
        <v>52</v>
      </c>
      <c r="B66" s="113"/>
      <c r="C66" s="152" t="s">
        <v>101</v>
      </c>
      <c r="D66" s="26"/>
      <c r="E66" s="153"/>
      <c r="F66" s="154"/>
      <c r="G66" s="152" t="s">
        <v>102</v>
      </c>
      <c r="H66" s="27"/>
      <c r="I66" s="2"/>
      <c r="J66" s="155"/>
    </row>
    <row r="67" spans="1:13" s="44" customFormat="1" ht="12.9" customHeight="1" x14ac:dyDescent="0.2">
      <c r="A67" s="133" t="s">
        <v>103</v>
      </c>
      <c r="B67" s="134"/>
      <c r="C67" s="156" t="s">
        <v>104</v>
      </c>
      <c r="D67" s="28"/>
      <c r="E67" s="157"/>
      <c r="F67" s="158"/>
      <c r="G67" s="156" t="s">
        <v>102</v>
      </c>
      <c r="H67" s="29"/>
      <c r="I67" s="57"/>
      <c r="J67" s="155"/>
    </row>
    <row r="68" spans="1:13" ht="12.9" customHeight="1" x14ac:dyDescent="0.3">
      <c r="A68" s="118"/>
      <c r="B68" s="113"/>
      <c r="C68" s="52"/>
      <c r="D68" s="52"/>
      <c r="E68" s="56" t="s">
        <v>150</v>
      </c>
      <c r="F68" s="52"/>
      <c r="G68" s="2"/>
      <c r="H68" s="2"/>
      <c r="I68" s="52"/>
      <c r="J68" s="155"/>
    </row>
    <row r="69" spans="1:13" x14ac:dyDescent="0.3">
      <c r="K69" s="44"/>
      <c r="L69" s="44"/>
      <c r="M69" s="44"/>
    </row>
  </sheetData>
  <sheetProtection password="A765" sheet="1" objects="1" scenarios="1"/>
  <mergeCells count="11">
    <mergeCell ref="C7:E7"/>
    <mergeCell ref="F7:I7"/>
    <mergeCell ref="C9:F9"/>
    <mergeCell ref="C31:F31"/>
    <mergeCell ref="A1:I1"/>
    <mergeCell ref="A2:I2"/>
    <mergeCell ref="A3:I3"/>
    <mergeCell ref="C5:E5"/>
    <mergeCell ref="F5:I5"/>
    <mergeCell ref="C6:E6"/>
    <mergeCell ref="F6:I6"/>
  </mergeCells>
  <pageMargins left="0.7" right="0.7" top="0.5" bottom="0.5" header="0.51180555555555551" footer="0.51180555555555551"/>
  <pageSetup scale="87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4"/>
  <sheetViews>
    <sheetView workbookViewId="0">
      <selection activeCell="J30" sqref="J30 J33:J35 E36:J36 E39:I40 J39:J43 E44:J44 J46:J48"/>
    </sheetView>
  </sheetViews>
  <sheetFormatPr defaultColWidth="8.88671875" defaultRowHeight="14.4" x14ac:dyDescent="0.3"/>
  <cols>
    <col min="1" max="1" width="11" style="45" customWidth="1"/>
    <col min="2" max="2" width="15.5546875" style="45" customWidth="1"/>
    <col min="3" max="3" width="11" style="45" customWidth="1"/>
    <col min="4" max="4" width="7.33203125" style="45" customWidth="1"/>
    <col min="5" max="9" width="11.44140625" style="45" customWidth="1"/>
    <col min="10" max="10" width="11.44140625" style="91" customWidth="1"/>
    <col min="11" max="11" width="13.44140625" style="91" customWidth="1"/>
    <col min="12" max="12" width="10.5546875" style="45" customWidth="1"/>
    <col min="13" max="13" width="13.109375" style="45" customWidth="1"/>
    <col min="14" max="14" width="11.33203125" style="45" customWidth="1"/>
    <col min="15" max="15" width="26.88671875" style="45" customWidth="1"/>
    <col min="16" max="16384" width="8.88671875" style="45"/>
  </cols>
  <sheetData>
    <row r="1" spans="1:16" s="50" customFormat="1" x14ac:dyDescent="0.3">
      <c r="A1" s="188" t="s">
        <v>105</v>
      </c>
      <c r="B1" s="188"/>
      <c r="C1" s="188"/>
      <c r="D1" s="188"/>
      <c r="E1" s="188"/>
      <c r="F1" s="188"/>
      <c r="G1" s="188"/>
      <c r="H1" s="188"/>
      <c r="I1" s="188"/>
      <c r="J1" s="188"/>
      <c r="K1" s="2"/>
      <c r="L1" s="2"/>
      <c r="M1" s="2"/>
      <c r="N1" s="2"/>
      <c r="O1" s="2"/>
      <c r="P1" s="2"/>
    </row>
    <row r="2" spans="1:16" s="50" customFormat="1" ht="8.25" customHeight="1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2"/>
      <c r="L2" s="2"/>
      <c r="M2" s="2"/>
      <c r="N2" s="2"/>
      <c r="O2" s="2"/>
      <c r="P2" s="2"/>
    </row>
    <row r="3" spans="1:16" ht="12.9" customHeight="1" x14ac:dyDescent="0.3">
      <c r="A3" s="189" t="s">
        <v>106</v>
      </c>
      <c r="B3" s="189"/>
      <c r="C3" s="189"/>
      <c r="D3" s="160"/>
      <c r="E3" s="160"/>
      <c r="F3" s="160"/>
      <c r="G3" s="160"/>
      <c r="H3" s="160"/>
      <c r="I3" s="160"/>
      <c r="J3" s="160"/>
      <c r="K3" s="52"/>
      <c r="L3" s="52"/>
      <c r="M3" s="52"/>
      <c r="N3" s="52"/>
      <c r="O3" s="52"/>
      <c r="P3" s="52"/>
    </row>
    <row r="4" spans="1:16" ht="12.9" customHeight="1" x14ac:dyDescent="0.3">
      <c r="A4" s="159" t="s">
        <v>107</v>
      </c>
      <c r="B4" s="159"/>
      <c r="C4" s="159"/>
      <c r="D4" s="160"/>
      <c r="E4" s="160"/>
      <c r="F4" s="160"/>
      <c r="G4" s="160"/>
      <c r="H4" s="160"/>
      <c r="I4" s="160"/>
      <c r="J4" s="160"/>
      <c r="K4" s="52"/>
      <c r="L4" s="52"/>
      <c r="M4" s="52"/>
      <c r="N4" s="52"/>
      <c r="O4" s="52"/>
      <c r="P4" s="52"/>
    </row>
    <row r="5" spans="1:16" ht="12.9" customHeight="1" x14ac:dyDescent="0.3">
      <c r="A5" s="159" t="s">
        <v>8</v>
      </c>
      <c r="B5" s="159"/>
      <c r="C5" s="159"/>
      <c r="D5" s="160"/>
      <c r="E5" s="160"/>
      <c r="F5" s="160"/>
      <c r="G5" s="160"/>
      <c r="H5" s="160"/>
      <c r="I5" s="160"/>
      <c r="J5" s="160"/>
      <c r="K5" s="52"/>
      <c r="L5" s="52"/>
      <c r="M5" s="52"/>
      <c r="N5" s="52"/>
      <c r="O5" s="52"/>
      <c r="P5" s="52"/>
    </row>
    <row r="6" spans="1:16" s="55" customFormat="1" ht="8.4" x14ac:dyDescent="0.2">
      <c r="A6" s="182"/>
      <c r="B6" s="182"/>
      <c r="C6" s="182"/>
      <c r="D6" s="182"/>
      <c r="E6" s="182"/>
      <c r="F6" s="182"/>
      <c r="G6" s="182"/>
      <c r="H6" s="182"/>
      <c r="I6" s="182"/>
      <c r="J6" s="53"/>
      <c r="K6" s="54"/>
      <c r="L6" s="54"/>
      <c r="M6" s="54"/>
      <c r="N6" s="54"/>
      <c r="O6" s="54"/>
      <c r="P6" s="54"/>
    </row>
    <row r="7" spans="1:16" ht="11.1" customHeight="1" x14ac:dyDescent="0.3">
      <c r="A7" s="52"/>
      <c r="B7" s="52"/>
      <c r="C7" s="2"/>
      <c r="D7" s="183" t="s">
        <v>108</v>
      </c>
      <c r="E7" s="183"/>
      <c r="F7" s="183"/>
      <c r="G7" s="183" t="s">
        <v>109</v>
      </c>
      <c r="H7" s="183"/>
      <c r="I7" s="183"/>
      <c r="J7" s="31"/>
      <c r="K7" s="52"/>
      <c r="L7" s="52"/>
      <c r="M7" s="52"/>
      <c r="N7" s="52"/>
      <c r="O7" s="52"/>
      <c r="P7" s="52"/>
    </row>
    <row r="8" spans="1:16" s="50" customFormat="1" ht="12" customHeight="1" x14ac:dyDescent="0.3">
      <c r="A8" s="159" t="s">
        <v>110</v>
      </c>
      <c r="B8" s="159"/>
      <c r="C8" s="159"/>
      <c r="D8" s="184"/>
      <c r="E8" s="184"/>
      <c r="F8" s="184"/>
      <c r="G8" s="185"/>
      <c r="H8" s="185"/>
      <c r="I8" s="185"/>
      <c r="J8" s="185"/>
      <c r="K8" s="2"/>
      <c r="L8" s="2"/>
      <c r="M8" s="2"/>
      <c r="N8" s="2"/>
      <c r="O8" s="2"/>
      <c r="P8" s="2"/>
    </row>
    <row r="9" spans="1:16" s="50" customFormat="1" ht="12" customHeight="1" x14ac:dyDescent="0.3">
      <c r="A9" s="159" t="s">
        <v>151</v>
      </c>
      <c r="B9" s="159"/>
      <c r="C9" s="159"/>
      <c r="D9" s="184"/>
      <c r="E9" s="184"/>
      <c r="F9" s="184"/>
      <c r="G9" s="185"/>
      <c r="H9" s="185"/>
      <c r="I9" s="185"/>
      <c r="J9" s="185"/>
      <c r="K9" s="2"/>
      <c r="L9" s="2"/>
      <c r="M9" s="2"/>
      <c r="N9" s="2"/>
      <c r="O9" s="2"/>
      <c r="P9" s="2"/>
    </row>
    <row r="10" spans="1:16" s="44" customFormat="1" ht="9" customHeight="1" x14ac:dyDescent="0.2">
      <c r="A10" s="186"/>
      <c r="B10" s="186"/>
      <c r="C10" s="186"/>
      <c r="D10" s="186"/>
      <c r="E10" s="186"/>
      <c r="F10" s="186"/>
      <c r="G10" s="186"/>
      <c r="H10" s="186"/>
      <c r="I10" s="186"/>
      <c r="J10" s="56"/>
      <c r="K10" s="57"/>
      <c r="L10" s="57"/>
      <c r="M10" s="57"/>
      <c r="N10" s="57"/>
      <c r="O10" s="57"/>
      <c r="P10" s="57"/>
    </row>
    <row r="11" spans="1:16" s="50" customFormat="1" ht="11.1" customHeight="1" x14ac:dyDescent="0.3">
      <c r="A11" s="2"/>
      <c r="B11" s="2"/>
      <c r="C11" s="2"/>
      <c r="D11" s="31" t="s">
        <v>152</v>
      </c>
      <c r="E11" s="30"/>
      <c r="F11" s="9"/>
      <c r="G11" s="31"/>
      <c r="H11" s="9"/>
      <c r="I11" s="32"/>
      <c r="J11" s="33"/>
      <c r="K11" s="2"/>
      <c r="L11" s="2"/>
      <c r="M11" s="2"/>
      <c r="N11" s="2"/>
      <c r="O11" s="2"/>
      <c r="P11" s="2"/>
    </row>
    <row r="12" spans="1:16" s="50" customFormat="1" ht="11.1" customHeight="1" x14ac:dyDescent="0.3">
      <c r="A12" s="2"/>
      <c r="B12" s="2"/>
      <c r="C12" s="2"/>
      <c r="D12" s="31" t="s">
        <v>154</v>
      </c>
      <c r="E12" s="30"/>
      <c r="F12" s="9"/>
      <c r="G12" s="31"/>
      <c r="H12" s="31"/>
      <c r="I12" s="32"/>
      <c r="J12" s="33"/>
      <c r="K12" s="2"/>
      <c r="L12" s="2"/>
      <c r="M12" s="2"/>
      <c r="N12" s="2"/>
      <c r="O12" s="2"/>
      <c r="P12" s="2"/>
    </row>
    <row r="13" spans="1:16" s="50" customFormat="1" ht="11.1" customHeight="1" x14ac:dyDescent="0.3">
      <c r="A13" s="2"/>
      <c r="B13" s="2"/>
      <c r="C13" s="2"/>
      <c r="D13" s="31" t="s">
        <v>153</v>
      </c>
      <c r="E13" s="30"/>
      <c r="F13" s="9"/>
      <c r="G13" s="31"/>
      <c r="H13" s="31"/>
      <c r="I13" s="32"/>
      <c r="J13" s="33"/>
      <c r="K13" s="2"/>
      <c r="L13" s="2"/>
      <c r="M13" s="2"/>
      <c r="N13" s="2"/>
      <c r="O13" s="2"/>
      <c r="P13" s="2"/>
    </row>
    <row r="14" spans="1:16" s="50" customFormat="1" ht="11.1" customHeight="1" x14ac:dyDescent="0.3">
      <c r="A14" s="2"/>
      <c r="B14" s="2"/>
      <c r="C14" s="2"/>
      <c r="D14" s="31" t="s">
        <v>111</v>
      </c>
      <c r="E14" s="30"/>
      <c r="F14" s="9"/>
      <c r="G14" s="31"/>
      <c r="H14" s="31"/>
      <c r="I14" s="32"/>
      <c r="J14" s="33"/>
      <c r="K14" s="2"/>
      <c r="L14" s="2"/>
      <c r="M14" s="2"/>
      <c r="N14" s="2"/>
      <c r="O14" s="2"/>
      <c r="P14" s="2"/>
    </row>
    <row r="15" spans="1:16" s="50" customFormat="1" ht="11.1" customHeight="1" x14ac:dyDescent="0.3">
      <c r="A15" s="2"/>
      <c r="B15" s="2"/>
      <c r="C15" s="2"/>
      <c r="D15" s="31" t="s">
        <v>112</v>
      </c>
      <c r="E15" s="30"/>
      <c r="F15" s="9"/>
      <c r="G15" s="31"/>
      <c r="H15" s="9"/>
      <c r="I15" s="32"/>
      <c r="J15" s="33"/>
      <c r="K15" s="2"/>
      <c r="L15" s="2"/>
      <c r="M15" s="2"/>
      <c r="N15" s="2"/>
      <c r="O15" s="2"/>
      <c r="P15" s="2"/>
    </row>
    <row r="16" spans="1:16" s="50" customFormat="1" ht="11.1" customHeight="1" x14ac:dyDescent="0.3">
      <c r="A16" s="2"/>
      <c r="B16" s="2"/>
      <c r="C16" s="2"/>
      <c r="E16" s="32"/>
      <c r="F16" s="2"/>
      <c r="G16" s="31"/>
      <c r="H16" s="9"/>
      <c r="I16" s="32"/>
      <c r="J16" s="33"/>
      <c r="K16" s="2"/>
      <c r="L16" s="2"/>
      <c r="M16" s="2"/>
      <c r="N16" s="2"/>
      <c r="O16" s="2"/>
      <c r="P16" s="2"/>
    </row>
    <row r="17" spans="1:16" s="60" customFormat="1" ht="10.5" customHeight="1" x14ac:dyDescent="0.2">
      <c r="A17" s="58"/>
      <c r="B17" s="187" t="s">
        <v>113</v>
      </c>
      <c r="C17" s="187"/>
      <c r="D17" s="187"/>
      <c r="E17" s="187"/>
      <c r="F17" s="187"/>
      <c r="G17" s="187"/>
      <c r="H17" s="187"/>
      <c r="I17" s="187"/>
      <c r="J17" s="187"/>
      <c r="K17" s="59"/>
      <c r="L17" s="59"/>
      <c r="M17" s="59"/>
      <c r="N17" s="59"/>
      <c r="O17" s="59"/>
      <c r="P17" s="59"/>
    </row>
    <row r="18" spans="1:16" s="50" customFormat="1" ht="9.75" customHeight="1" x14ac:dyDescent="0.3">
      <c r="A18" s="2"/>
      <c r="B18" s="2"/>
      <c r="C18" s="2"/>
      <c r="D18" s="2"/>
      <c r="E18" s="32" t="s">
        <v>114</v>
      </c>
      <c r="F18" s="61" t="s">
        <v>115</v>
      </c>
      <c r="G18" s="61" t="s">
        <v>116</v>
      </c>
      <c r="H18" s="61" t="s">
        <v>117</v>
      </c>
      <c r="I18" s="62" t="s">
        <v>118</v>
      </c>
      <c r="J18" s="63"/>
      <c r="K18" s="2"/>
      <c r="L18" s="2"/>
      <c r="M18" s="2"/>
      <c r="N18" s="2"/>
      <c r="O18" s="2"/>
      <c r="P18" s="2"/>
    </row>
    <row r="19" spans="1:16" s="50" customFormat="1" ht="11.1" customHeight="1" x14ac:dyDescent="0.3">
      <c r="A19" s="2"/>
      <c r="B19" s="2"/>
      <c r="C19" s="2"/>
      <c r="D19" s="64" t="s">
        <v>119</v>
      </c>
      <c r="E19" s="34"/>
      <c r="F19" s="35"/>
      <c r="G19" s="35"/>
      <c r="H19" s="35"/>
      <c r="I19" s="35"/>
      <c r="J19" s="31"/>
      <c r="K19" s="2"/>
      <c r="L19" s="2"/>
      <c r="M19" s="2"/>
      <c r="N19" s="2"/>
      <c r="O19" s="2"/>
      <c r="P19" s="2"/>
    </row>
    <row r="20" spans="1:16" s="50" customFormat="1" ht="11.1" customHeight="1" x14ac:dyDescent="0.3">
      <c r="A20" s="2"/>
      <c r="B20" s="2"/>
      <c r="C20" s="2"/>
      <c r="D20" s="64" t="s">
        <v>120</v>
      </c>
      <c r="E20" s="35"/>
      <c r="F20" s="181" t="s">
        <v>159</v>
      </c>
      <c r="G20" s="181"/>
      <c r="H20" s="181"/>
      <c r="I20" s="35"/>
      <c r="J20" s="31"/>
      <c r="K20" s="2"/>
      <c r="L20" s="2"/>
      <c r="M20" s="2"/>
      <c r="N20" s="2"/>
      <c r="O20" s="2"/>
      <c r="P20" s="2"/>
    </row>
    <row r="21" spans="1:16" s="50" customFormat="1" ht="11.1" customHeight="1" x14ac:dyDescent="0.3">
      <c r="A21" s="2"/>
      <c r="B21" s="2"/>
      <c r="C21" s="2"/>
      <c r="D21" s="64" t="s">
        <v>121</v>
      </c>
      <c r="E21" s="35"/>
      <c r="F21" s="172" t="s">
        <v>160</v>
      </c>
      <c r="G21" s="172"/>
      <c r="H21" s="172"/>
      <c r="I21" s="35"/>
      <c r="J21" s="31"/>
      <c r="K21" s="2"/>
      <c r="L21" s="2"/>
      <c r="M21" s="2"/>
      <c r="N21" s="2"/>
      <c r="O21" s="2"/>
      <c r="P21" s="2"/>
    </row>
    <row r="22" spans="1:16" s="55" customFormat="1" ht="8.4" x14ac:dyDescent="0.2">
      <c r="A22" s="65"/>
      <c r="B22" s="65"/>
      <c r="C22" s="65"/>
      <c r="D22" s="65"/>
      <c r="E22" s="65"/>
      <c r="F22" s="66"/>
      <c r="G22" s="65"/>
      <c r="H22" s="65"/>
      <c r="I22" s="65"/>
      <c r="J22" s="65"/>
      <c r="K22" s="54"/>
      <c r="L22" s="54"/>
      <c r="M22" s="54"/>
      <c r="N22" s="54"/>
      <c r="O22" s="54"/>
      <c r="P22" s="54"/>
    </row>
    <row r="23" spans="1:16" s="50" customFormat="1" ht="11.25" customHeight="1" x14ac:dyDescent="0.3">
      <c r="A23" s="173" t="s">
        <v>122</v>
      </c>
      <c r="B23" s="173"/>
      <c r="C23" s="173"/>
      <c r="D23" s="173"/>
      <c r="E23" s="173"/>
      <c r="F23" s="173"/>
      <c r="G23" s="173"/>
      <c r="H23" s="173"/>
      <c r="I23" s="173"/>
      <c r="J23" s="173"/>
      <c r="K23" s="2"/>
      <c r="L23" s="2"/>
      <c r="M23" s="2"/>
      <c r="N23" s="2"/>
      <c r="O23" s="2"/>
      <c r="P23" s="2"/>
    </row>
    <row r="24" spans="1:16" s="55" customFormat="1" ht="8.4" x14ac:dyDescent="0.2">
      <c r="A24" s="65"/>
      <c r="B24" s="65"/>
      <c r="C24" s="65"/>
      <c r="D24" s="65"/>
      <c r="E24" s="65"/>
      <c r="F24" s="66"/>
      <c r="G24" s="65"/>
      <c r="H24" s="65"/>
      <c r="I24" s="65"/>
      <c r="J24" s="65"/>
      <c r="K24" s="54"/>
      <c r="L24" s="54"/>
      <c r="M24" s="54"/>
      <c r="N24" s="54"/>
      <c r="O24" s="54"/>
      <c r="P24" s="54"/>
    </row>
    <row r="25" spans="1:16" s="50" customFormat="1" ht="11.1" customHeight="1" x14ac:dyDescent="0.3">
      <c r="A25" s="2"/>
      <c r="B25" s="2"/>
      <c r="C25" s="2"/>
      <c r="E25" s="31" t="s">
        <v>123</v>
      </c>
      <c r="F25" s="36"/>
      <c r="G25" s="67"/>
      <c r="H25" s="31"/>
      <c r="I25" s="31"/>
      <c r="J25" s="31"/>
      <c r="K25" s="2"/>
      <c r="L25" s="2"/>
      <c r="M25" s="2"/>
      <c r="N25" s="2"/>
      <c r="O25" s="2"/>
      <c r="P25" s="2"/>
    </row>
    <row r="26" spans="1:16" s="50" customFormat="1" ht="11.1" customHeight="1" x14ac:dyDescent="0.3">
      <c r="A26" s="2"/>
      <c r="B26" s="2"/>
      <c r="C26" s="2"/>
      <c r="D26" s="31"/>
      <c r="E26" s="31" t="s">
        <v>168</v>
      </c>
      <c r="F26" s="37"/>
      <c r="G26" s="67"/>
      <c r="H26" s="31"/>
      <c r="I26" s="31"/>
      <c r="J26" s="31"/>
      <c r="K26" s="2"/>
      <c r="L26" s="2"/>
      <c r="M26" s="2"/>
      <c r="N26" s="2"/>
      <c r="O26" s="2"/>
      <c r="P26" s="2"/>
    </row>
    <row r="27" spans="1:16" s="44" customFormat="1" ht="11.1" customHeight="1" x14ac:dyDescent="0.2">
      <c r="A27" s="57"/>
      <c r="B27" s="57"/>
      <c r="C27" s="57"/>
      <c r="D27" s="68"/>
      <c r="E27" s="68"/>
      <c r="F27" s="68"/>
      <c r="G27" s="69"/>
      <c r="H27" s="68"/>
      <c r="I27" s="68"/>
      <c r="J27" s="68"/>
      <c r="K27" s="57"/>
      <c r="L27" s="57"/>
      <c r="M27" s="57"/>
      <c r="N27" s="57"/>
      <c r="O27" s="57"/>
      <c r="P27" s="57"/>
    </row>
    <row r="28" spans="1:16" x14ac:dyDescent="0.3">
      <c r="A28" s="173" t="s">
        <v>124</v>
      </c>
      <c r="B28" s="173"/>
      <c r="C28" s="173"/>
      <c r="D28" s="173"/>
      <c r="E28" s="173"/>
      <c r="F28" s="173"/>
      <c r="G28" s="173"/>
      <c r="H28" s="173"/>
      <c r="I28" s="173"/>
      <c r="J28" s="173"/>
      <c r="K28" s="52"/>
      <c r="L28" s="52"/>
      <c r="M28" s="52"/>
      <c r="N28" s="52"/>
      <c r="O28" s="52"/>
      <c r="P28" s="52"/>
    </row>
    <row r="29" spans="1:16" ht="21.6" x14ac:dyDescent="0.3">
      <c r="A29" s="52"/>
      <c r="B29" s="52"/>
      <c r="C29" s="52"/>
      <c r="D29" s="52"/>
      <c r="E29" s="70" t="s">
        <v>125</v>
      </c>
      <c r="F29" s="70" t="s">
        <v>126</v>
      </c>
      <c r="G29" s="71" t="s">
        <v>127</v>
      </c>
      <c r="H29" s="70" t="s">
        <v>128</v>
      </c>
      <c r="I29" s="70" t="s">
        <v>129</v>
      </c>
      <c r="J29" s="70" t="s">
        <v>130</v>
      </c>
      <c r="K29" s="52"/>
      <c r="L29" s="52"/>
      <c r="M29" s="52"/>
      <c r="N29" s="52"/>
      <c r="O29" s="52"/>
      <c r="P29" s="52"/>
    </row>
    <row r="30" spans="1:16" x14ac:dyDescent="0.3">
      <c r="A30" s="72">
        <v>45839</v>
      </c>
      <c r="B30" s="2" t="s">
        <v>140</v>
      </c>
      <c r="C30" s="52"/>
      <c r="D30" s="73"/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46">
        <f>SUM(E30:I30)</f>
        <v>0</v>
      </c>
      <c r="K30" s="52"/>
      <c r="L30" s="52"/>
      <c r="M30" s="52"/>
      <c r="N30" s="52"/>
      <c r="O30" s="52"/>
      <c r="P30" s="52"/>
    </row>
    <row r="31" spans="1:16" s="44" customFormat="1" ht="11.25" customHeight="1" x14ac:dyDescent="0.3">
      <c r="A31" s="74"/>
      <c r="B31" s="75" t="s">
        <v>169</v>
      </c>
      <c r="C31" s="75"/>
      <c r="D31" s="76"/>
      <c r="E31" s="77"/>
      <c r="F31" s="78"/>
      <c r="G31" s="78"/>
      <c r="H31" s="78"/>
      <c r="I31" s="78"/>
      <c r="J31" s="78"/>
      <c r="K31" s="57"/>
      <c r="L31" s="57"/>
      <c r="M31" s="57"/>
      <c r="N31" s="57"/>
      <c r="O31" s="57"/>
      <c r="P31" s="57"/>
    </row>
    <row r="32" spans="1:16" s="44" customFormat="1" ht="20.25" customHeight="1" x14ac:dyDescent="0.3">
      <c r="A32" s="74" t="s">
        <v>147</v>
      </c>
      <c r="B32" s="75"/>
      <c r="C32" s="75"/>
      <c r="D32" s="76"/>
      <c r="E32" s="77"/>
      <c r="F32" s="78"/>
      <c r="G32" s="78"/>
      <c r="H32" s="78"/>
      <c r="I32" s="78"/>
      <c r="J32" s="78"/>
      <c r="K32" s="57"/>
      <c r="L32" s="57"/>
      <c r="M32" s="57"/>
      <c r="N32" s="57"/>
      <c r="O32" s="57"/>
      <c r="P32" s="57"/>
    </row>
    <row r="33" spans="1:16" ht="15.6" x14ac:dyDescent="0.3">
      <c r="A33" s="79">
        <v>46203</v>
      </c>
      <c r="B33" s="2" t="s">
        <v>161</v>
      </c>
      <c r="C33" s="52"/>
      <c r="D33" s="73"/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46">
        <f>SUM(E33:I33)</f>
        <v>0</v>
      </c>
      <c r="K33" s="52"/>
      <c r="L33" s="52"/>
      <c r="M33" s="52"/>
      <c r="N33" s="52"/>
      <c r="O33" s="52"/>
      <c r="P33" s="52"/>
    </row>
    <row r="34" spans="1:16" ht="27.75" customHeight="1" x14ac:dyDescent="0.3">
      <c r="A34" s="174" t="s">
        <v>170</v>
      </c>
      <c r="B34" s="174"/>
      <c r="C34" s="174"/>
      <c r="D34" s="174"/>
      <c r="E34" s="39">
        <v>0</v>
      </c>
      <c r="F34" s="38">
        <v>0</v>
      </c>
      <c r="G34" s="38"/>
      <c r="H34" s="38">
        <v>0</v>
      </c>
      <c r="I34" s="38">
        <v>0</v>
      </c>
      <c r="J34" s="46">
        <f>SUM(E34:I34)</f>
        <v>0</v>
      </c>
      <c r="K34" s="52"/>
      <c r="L34" s="52"/>
      <c r="M34" s="52"/>
      <c r="N34" s="52"/>
      <c r="O34" s="52"/>
      <c r="P34" s="52"/>
    </row>
    <row r="35" spans="1:16" ht="28.5" customHeight="1" x14ac:dyDescent="0.3">
      <c r="A35" s="174" t="s">
        <v>171</v>
      </c>
      <c r="B35" s="174"/>
      <c r="C35" s="174"/>
      <c r="D35" s="174"/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46">
        <f>SUM(E35:I35)</f>
        <v>0</v>
      </c>
      <c r="K35" s="52"/>
      <c r="L35" s="52"/>
      <c r="M35" s="52"/>
      <c r="N35" s="52"/>
      <c r="O35" s="52"/>
      <c r="P35" s="52"/>
    </row>
    <row r="36" spans="1:16" ht="27" customHeight="1" x14ac:dyDescent="0.3">
      <c r="A36" s="175" t="s">
        <v>149</v>
      </c>
      <c r="B36" s="175"/>
      <c r="C36" s="175"/>
      <c r="D36" s="175"/>
      <c r="E36" s="46">
        <f>E33-E34+E35</f>
        <v>0</v>
      </c>
      <c r="F36" s="46">
        <f>F33-F34+F35-F41</f>
        <v>0</v>
      </c>
      <c r="G36" s="46">
        <f>G33-G34+G35-G41</f>
        <v>0</v>
      </c>
      <c r="H36" s="46">
        <f>H33-H34+H35-H41</f>
        <v>0</v>
      </c>
      <c r="I36" s="46">
        <f>I33-I34+I35-I41</f>
        <v>0</v>
      </c>
      <c r="J36" s="46">
        <f>SUM(E36:I36)</f>
        <v>0</v>
      </c>
      <c r="K36" s="52"/>
      <c r="L36" s="52"/>
      <c r="M36" s="52"/>
      <c r="N36" s="52"/>
      <c r="O36" s="52"/>
      <c r="P36" s="52"/>
    </row>
    <row r="37" spans="1:16" x14ac:dyDescent="0.3">
      <c r="A37" s="52"/>
      <c r="B37" s="52"/>
      <c r="C37" s="52"/>
      <c r="D37" s="80" t="s">
        <v>131</v>
      </c>
      <c r="E37" s="40"/>
      <c r="F37" s="41"/>
      <c r="G37" s="41"/>
      <c r="H37" s="41"/>
      <c r="I37" s="41"/>
      <c r="J37" s="41"/>
      <c r="K37" s="52"/>
      <c r="L37" s="52"/>
      <c r="M37" s="52"/>
      <c r="N37" s="52"/>
      <c r="O37" s="52"/>
      <c r="P37" s="52"/>
    </row>
    <row r="38" spans="1:16" s="44" customFormat="1" ht="20.25" customHeight="1" thickBot="1" x14ac:dyDescent="0.35">
      <c r="A38" s="74" t="s">
        <v>146</v>
      </c>
      <c r="B38" s="75"/>
      <c r="C38" s="75"/>
      <c r="D38" s="76"/>
      <c r="E38" s="77"/>
      <c r="F38" s="78"/>
      <c r="G38" s="78"/>
      <c r="H38" s="78"/>
      <c r="I38" s="78"/>
      <c r="J38" s="78"/>
      <c r="K38" s="57"/>
      <c r="L38" s="81"/>
      <c r="M38" s="57"/>
      <c r="N38" s="57"/>
      <c r="O38" s="57"/>
      <c r="P38" s="57"/>
    </row>
    <row r="39" spans="1:16" ht="21" customHeight="1" thickBot="1" x14ac:dyDescent="0.35">
      <c r="A39" s="178" t="s">
        <v>156</v>
      </c>
      <c r="B39" s="179"/>
      <c r="C39" s="179"/>
      <c r="D39" s="180"/>
      <c r="E39" s="46">
        <f>E30</f>
        <v>0</v>
      </c>
      <c r="F39" s="46">
        <f>F30</f>
        <v>0</v>
      </c>
      <c r="G39" s="46">
        <f>G30</f>
        <v>0</v>
      </c>
      <c r="H39" s="46">
        <f>H30</f>
        <v>0</v>
      </c>
      <c r="I39" s="46">
        <f>I30</f>
        <v>0</v>
      </c>
      <c r="J39" s="46">
        <f t="shared" ref="J39:J44" si="0">SUM(E39:I39)</f>
        <v>0</v>
      </c>
      <c r="K39" s="52"/>
      <c r="L39" s="81"/>
      <c r="M39" s="57"/>
      <c r="N39" s="57"/>
      <c r="O39" s="57"/>
      <c r="P39" s="57"/>
    </row>
    <row r="40" spans="1:16" ht="23.4" customHeight="1" thickBot="1" x14ac:dyDescent="0.35">
      <c r="A40" s="167" t="s">
        <v>162</v>
      </c>
      <c r="B40" s="167"/>
      <c r="C40" s="167"/>
      <c r="D40" s="168"/>
      <c r="E40" s="46">
        <f>E36</f>
        <v>0</v>
      </c>
      <c r="F40" s="46">
        <f t="shared" ref="F40:I40" si="1">F36</f>
        <v>0</v>
      </c>
      <c r="G40" s="46">
        <f t="shared" si="1"/>
        <v>0</v>
      </c>
      <c r="H40" s="46">
        <f t="shared" si="1"/>
        <v>0</v>
      </c>
      <c r="I40" s="46">
        <f t="shared" si="1"/>
        <v>0</v>
      </c>
      <c r="J40" s="46">
        <f t="shared" si="0"/>
        <v>0</v>
      </c>
      <c r="K40" s="52"/>
      <c r="L40" s="81" t="s">
        <v>132</v>
      </c>
      <c r="M40" s="57"/>
      <c r="N40" s="57"/>
      <c r="O40" s="57"/>
      <c r="P40" s="52"/>
    </row>
    <row r="41" spans="1:16" ht="36" customHeight="1" thickBot="1" x14ac:dyDescent="0.35">
      <c r="A41" s="169" t="s">
        <v>172</v>
      </c>
      <c r="B41" s="169"/>
      <c r="C41" s="169"/>
      <c r="D41" s="170"/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6">
        <f t="shared" si="0"/>
        <v>0</v>
      </c>
      <c r="K41" s="82"/>
      <c r="L41" s="165" t="s">
        <v>176</v>
      </c>
      <c r="M41" s="166"/>
      <c r="N41" s="166"/>
      <c r="O41" s="166"/>
      <c r="P41" s="52"/>
    </row>
    <row r="42" spans="1:16" ht="29.4" customHeight="1" thickBot="1" x14ac:dyDescent="0.35">
      <c r="A42" s="177" t="s">
        <v>173</v>
      </c>
      <c r="B42" s="177"/>
      <c r="C42" s="177"/>
      <c r="D42" s="176"/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6">
        <f t="shared" si="0"/>
        <v>0</v>
      </c>
      <c r="K42" s="82"/>
      <c r="L42" s="83"/>
      <c r="M42" s="84"/>
      <c r="N42" s="84"/>
      <c r="O42" s="84"/>
      <c r="P42" s="52"/>
    </row>
    <row r="43" spans="1:16" ht="42.75" customHeight="1" thickBot="1" x14ac:dyDescent="0.35">
      <c r="A43" s="176" t="s">
        <v>174</v>
      </c>
      <c r="B43" s="176"/>
      <c r="C43" s="176"/>
      <c r="D43" s="176"/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6">
        <f t="shared" si="0"/>
        <v>0</v>
      </c>
      <c r="K43" s="52"/>
      <c r="L43" s="85" t="s">
        <v>133</v>
      </c>
      <c r="M43" s="85" t="s">
        <v>141</v>
      </c>
      <c r="N43" s="85" t="s">
        <v>134</v>
      </c>
      <c r="O43" s="85" t="s">
        <v>135</v>
      </c>
      <c r="P43" s="52"/>
    </row>
    <row r="44" spans="1:16" ht="21" customHeight="1" thickBot="1" x14ac:dyDescent="0.35">
      <c r="A44" s="52"/>
      <c r="B44" s="52"/>
      <c r="C44" s="52"/>
      <c r="D44" s="80" t="s">
        <v>145</v>
      </c>
      <c r="E44" s="46">
        <f>E40-E39+E41+E42-E43</f>
        <v>0</v>
      </c>
      <c r="F44" s="46">
        <f t="shared" ref="F44:I44" si="2">F40-F39+F41+F42-F43</f>
        <v>0</v>
      </c>
      <c r="G44" s="46">
        <f t="shared" si="2"/>
        <v>0</v>
      </c>
      <c r="H44" s="46">
        <f t="shared" si="2"/>
        <v>0</v>
      </c>
      <c r="I44" s="46">
        <f t="shared" si="2"/>
        <v>0</v>
      </c>
      <c r="J44" s="47">
        <f t="shared" si="0"/>
        <v>0</v>
      </c>
      <c r="K44" s="52"/>
      <c r="L44" s="86"/>
      <c r="M44" s="86"/>
      <c r="N44" s="86"/>
      <c r="O44" s="86"/>
      <c r="P44" s="52"/>
    </row>
    <row r="45" spans="1:16" s="44" customFormat="1" ht="12" customHeight="1" x14ac:dyDescent="0.3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86"/>
      <c r="M45" s="86"/>
      <c r="N45" s="86"/>
      <c r="O45" s="86"/>
      <c r="P45" s="52"/>
    </row>
    <row r="46" spans="1:16" ht="15" customHeight="1" x14ac:dyDescent="0.3">
      <c r="A46" s="52"/>
      <c r="B46" s="52"/>
      <c r="C46" s="52"/>
      <c r="D46" s="87"/>
      <c r="E46" s="88"/>
      <c r="F46" s="73"/>
      <c r="G46" s="73"/>
      <c r="H46" s="73"/>
      <c r="I46" s="80" t="s">
        <v>157</v>
      </c>
      <c r="J46" s="46">
        <f>'ataskaita_P_L summary'!F64</f>
        <v>0</v>
      </c>
      <c r="K46" s="52"/>
      <c r="L46" s="86"/>
      <c r="M46" s="86"/>
      <c r="N46" s="86"/>
      <c r="O46" s="86"/>
      <c r="P46" s="57"/>
    </row>
    <row r="47" spans="1:16" ht="15" customHeight="1" x14ac:dyDescent="0.3">
      <c r="A47" s="52"/>
      <c r="B47" s="52"/>
      <c r="C47" s="52"/>
      <c r="D47" s="87"/>
      <c r="E47" s="73"/>
      <c r="F47" s="73"/>
      <c r="G47" s="73"/>
      <c r="H47" s="73"/>
      <c r="I47" s="80" t="s">
        <v>158</v>
      </c>
      <c r="J47" s="47">
        <f>J44</f>
        <v>0</v>
      </c>
      <c r="K47" s="52"/>
      <c r="L47" s="86"/>
      <c r="M47" s="86"/>
      <c r="N47" s="86"/>
      <c r="O47" s="86"/>
      <c r="P47" s="52"/>
    </row>
    <row r="48" spans="1:16" ht="15" customHeight="1" x14ac:dyDescent="0.3">
      <c r="A48" s="52"/>
      <c r="B48" s="52"/>
      <c r="C48" s="52"/>
      <c r="D48" s="52"/>
      <c r="E48" s="73"/>
      <c r="F48" s="73"/>
      <c r="G48" s="73"/>
      <c r="H48" s="73"/>
      <c r="I48" s="80" t="s">
        <v>136</v>
      </c>
      <c r="J48" s="48">
        <f>J46-J47</f>
        <v>0</v>
      </c>
      <c r="K48" s="52"/>
      <c r="L48" s="86"/>
      <c r="M48" s="86"/>
      <c r="N48" s="86"/>
      <c r="O48" s="86"/>
      <c r="P48" s="52"/>
    </row>
    <row r="49" spans="1:16" ht="15" customHeight="1" x14ac:dyDescent="0.3">
      <c r="A49" s="52"/>
      <c r="B49" s="52"/>
      <c r="C49" s="52"/>
      <c r="D49" s="52"/>
      <c r="E49" s="73"/>
      <c r="F49" s="73"/>
      <c r="G49" s="73"/>
      <c r="H49" s="73"/>
      <c r="I49" s="80" t="s">
        <v>137</v>
      </c>
      <c r="J49" s="42"/>
      <c r="K49" s="52"/>
      <c r="L49" s="86"/>
      <c r="M49" s="86"/>
      <c r="N49" s="86"/>
      <c r="O49" s="86"/>
      <c r="P49" s="52"/>
    </row>
    <row r="50" spans="1:16" ht="13.8" customHeight="1" x14ac:dyDescent="0.3">
      <c r="A50" s="52"/>
      <c r="B50" s="52"/>
      <c r="C50" s="52"/>
      <c r="D50" s="52"/>
      <c r="E50" s="73"/>
      <c r="F50" s="73"/>
      <c r="G50" s="73"/>
      <c r="H50" s="73"/>
      <c r="I50" s="80"/>
      <c r="J50" s="76"/>
      <c r="K50" s="52"/>
      <c r="L50" s="52"/>
      <c r="M50" s="52"/>
      <c r="N50" s="52"/>
      <c r="O50" s="52"/>
      <c r="P50" s="52"/>
    </row>
    <row r="51" spans="1:16" x14ac:dyDescent="0.3">
      <c r="A51" s="89" t="s">
        <v>148</v>
      </c>
      <c r="B51" s="52"/>
      <c r="C51" s="52"/>
      <c r="D51" s="52"/>
      <c r="E51" s="73"/>
      <c r="F51" s="73"/>
      <c r="G51" s="73"/>
      <c r="H51" s="73"/>
      <c r="I51" s="80"/>
      <c r="J51" s="76"/>
      <c r="K51" s="52"/>
      <c r="L51" s="52"/>
      <c r="M51" s="52"/>
      <c r="N51" s="52"/>
      <c r="O51" s="52"/>
      <c r="P51" s="52"/>
    </row>
    <row r="52" spans="1:16" ht="11.25" customHeight="1" x14ac:dyDescent="0.3">
      <c r="A52" s="52"/>
      <c r="B52" s="73" t="s">
        <v>138</v>
      </c>
      <c r="C52" s="52"/>
      <c r="D52" s="52"/>
      <c r="E52" s="73"/>
      <c r="F52" s="73"/>
      <c r="G52" s="73"/>
      <c r="H52" s="73"/>
      <c r="I52" s="80"/>
      <c r="J52" s="76"/>
      <c r="K52" s="52"/>
      <c r="L52" s="52"/>
      <c r="M52" s="52"/>
      <c r="N52" s="52"/>
      <c r="O52" s="52"/>
      <c r="P52" s="52"/>
    </row>
    <row r="53" spans="1:16" x14ac:dyDescent="0.3">
      <c r="A53" s="89" t="s">
        <v>155</v>
      </c>
      <c r="B53" s="52"/>
      <c r="C53" s="52"/>
      <c r="D53" s="52"/>
      <c r="E53" s="73"/>
      <c r="F53" s="73"/>
      <c r="G53" s="73"/>
      <c r="H53" s="73"/>
      <c r="I53" s="80"/>
      <c r="J53" s="76"/>
      <c r="K53" s="52"/>
      <c r="L53" s="52"/>
      <c r="M53" s="52"/>
      <c r="N53" s="52"/>
      <c r="O53" s="52"/>
      <c r="P53" s="52"/>
    </row>
    <row r="54" spans="1:16" ht="10.5" customHeight="1" x14ac:dyDescent="0.3">
      <c r="A54" s="52"/>
      <c r="B54" s="90" t="s">
        <v>139</v>
      </c>
      <c r="C54" s="52"/>
      <c r="D54" s="52"/>
      <c r="E54" s="73"/>
      <c r="F54" s="73"/>
      <c r="G54" s="73"/>
      <c r="H54" s="73"/>
      <c r="I54" s="80"/>
      <c r="J54" s="76"/>
      <c r="K54" s="52"/>
      <c r="L54" s="52"/>
      <c r="M54" s="52"/>
      <c r="N54" s="52"/>
      <c r="O54" s="52"/>
      <c r="P54" s="52"/>
    </row>
    <row r="55" spans="1:16" s="55" customFormat="1" x14ac:dyDescent="0.3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2"/>
      <c r="M55" s="52"/>
      <c r="N55" s="52"/>
      <c r="O55" s="52"/>
      <c r="P55" s="52"/>
    </row>
    <row r="56" spans="1:16" x14ac:dyDescent="0.3">
      <c r="A56" s="52" t="s">
        <v>142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4"/>
      <c r="M56" s="54"/>
      <c r="N56" s="54"/>
      <c r="O56" s="54"/>
      <c r="P56" s="54"/>
    </row>
    <row r="57" spans="1:16" ht="12" customHeight="1" x14ac:dyDescent="0.3">
      <c r="A57" s="171"/>
      <c r="B57" s="171"/>
      <c r="C57" s="171"/>
      <c r="D57" s="171"/>
      <c r="E57" s="171"/>
      <c r="F57" s="171"/>
      <c r="G57" s="171"/>
      <c r="H57" s="171"/>
      <c r="I57" s="171"/>
      <c r="J57" s="171"/>
      <c r="K57" s="52"/>
      <c r="L57" s="52"/>
      <c r="M57" s="52"/>
      <c r="N57" s="52"/>
      <c r="O57" s="52"/>
      <c r="P57" s="52"/>
    </row>
    <row r="58" spans="1:16" ht="12" customHeight="1" x14ac:dyDescent="0.3">
      <c r="A58" s="171"/>
      <c r="B58" s="171"/>
      <c r="C58" s="171"/>
      <c r="D58" s="171"/>
      <c r="E58" s="171"/>
      <c r="F58" s="171"/>
      <c r="G58" s="171"/>
      <c r="H58" s="171"/>
      <c r="I58" s="171"/>
      <c r="J58" s="171"/>
      <c r="K58" s="52"/>
      <c r="L58" s="52"/>
      <c r="M58" s="52"/>
      <c r="N58" s="52"/>
      <c r="O58" s="52"/>
      <c r="P58" s="52"/>
    </row>
    <row r="59" spans="1:16" s="91" customFormat="1" x14ac:dyDescent="0.3">
      <c r="L59" s="52"/>
      <c r="M59" s="52"/>
      <c r="N59" s="52"/>
      <c r="O59" s="52"/>
      <c r="P59" s="52"/>
    </row>
    <row r="60" spans="1:16" s="91" customFormat="1" x14ac:dyDescent="0.3"/>
    <row r="61" spans="1:16" s="91" customFormat="1" x14ac:dyDescent="0.3"/>
    <row r="62" spans="1:16" s="91" customFormat="1" x14ac:dyDescent="0.3"/>
    <row r="63" spans="1:16" s="91" customFormat="1" x14ac:dyDescent="0.3"/>
    <row r="64" spans="1:16" x14ac:dyDescent="0.3">
      <c r="L64" s="91"/>
      <c r="M64" s="91"/>
      <c r="N64" s="91"/>
      <c r="O64" s="91"/>
      <c r="P64" s="91"/>
    </row>
  </sheetData>
  <sheetProtection password="A765" sheet="1" objects="1" scenarios="1"/>
  <mergeCells count="32">
    <mergeCell ref="A5:C5"/>
    <mergeCell ref="D5:J5"/>
    <mergeCell ref="A1:J1"/>
    <mergeCell ref="A3:C3"/>
    <mergeCell ref="D3:J3"/>
    <mergeCell ref="A4:C4"/>
    <mergeCell ref="D4:J4"/>
    <mergeCell ref="F20:H20"/>
    <mergeCell ref="A6:I6"/>
    <mergeCell ref="D7:F7"/>
    <mergeCell ref="G7:I7"/>
    <mergeCell ref="A8:C8"/>
    <mergeCell ref="D8:F8"/>
    <mergeCell ref="G8:J8"/>
    <mergeCell ref="A9:C9"/>
    <mergeCell ref="D9:F9"/>
    <mergeCell ref="G9:J9"/>
    <mergeCell ref="A10:I10"/>
    <mergeCell ref="B17:J17"/>
    <mergeCell ref="L41:O41"/>
    <mergeCell ref="A40:D40"/>
    <mergeCell ref="A41:D41"/>
    <mergeCell ref="A57:J58"/>
    <mergeCell ref="F21:H21"/>
    <mergeCell ref="A23:J23"/>
    <mergeCell ref="A28:J28"/>
    <mergeCell ref="A34:D34"/>
    <mergeCell ref="A35:D35"/>
    <mergeCell ref="A36:D36"/>
    <mergeCell ref="A43:D43"/>
    <mergeCell ref="A42:D42"/>
    <mergeCell ref="A39:D39"/>
  </mergeCells>
  <pageMargins left="0.25" right="0.25" top="0.75" bottom="0.75" header="0.51180555555555551" footer="0.51180555555555551"/>
  <pageSetup scale="91" firstPageNumber="0" fitToHeight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E8D435FCB75A438D71BE59605C7C25" ma:contentTypeVersion="13" ma:contentTypeDescription="Create a new document." ma:contentTypeScope="" ma:versionID="f718c813ad76dd6be25b7a8fbd199119">
  <xsd:schema xmlns:xsd="http://www.w3.org/2001/XMLSchema" xmlns:xs="http://www.w3.org/2001/XMLSchema" xmlns:p="http://schemas.microsoft.com/office/2006/metadata/properties" xmlns:ns2="3fc70704-baee-473c-b7c9-6378b934df89" xmlns:ns3="fc49f577-3ea4-4a21-ad74-22403fd371ae" targetNamespace="http://schemas.microsoft.com/office/2006/metadata/properties" ma:root="true" ma:fieldsID="68b51110c580fff7edb0322a95199edb" ns2:_="" ns3:_="">
    <xsd:import namespace="3fc70704-baee-473c-b7c9-6378b934df89"/>
    <xsd:import namespace="fc49f577-3ea4-4a21-ad74-22403fd371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Details" minOccurs="0"/>
                <xsd:element ref="ns2:Created_x0020_date0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c70704-baee-473c-b7c9-6378b934df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3" nillable="true" ma:displayName="MediaServiceLocation" ma:description="" ma:internalName="MediaServiceLocation" ma:readOnly="true">
      <xsd:simpleType>
        <xsd:restriction base="dms:Text"/>
      </xsd:simpleType>
    </xsd:element>
    <xsd:element name="Created_x0020_date0" ma:index="15" nillable="true" ma:displayName="Do not use" ma:format="DateOnly" ma:internalName="Created_x0020_date0">
      <xsd:simpleType>
        <xsd:restriction base="dms:DateTime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9f577-3ea4-4a21-ad74-22403fd371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reated_x0020_date0 xmlns="3fc70704-baee-473c-b7c9-6378b934df89" xsi:nil="true"/>
    <SharedWithUsers xmlns="fc49f577-3ea4-4a21-ad74-22403fd371ae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EE463D9-5094-46A0-9920-3BA9E01575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c70704-baee-473c-b7c9-6378b934df89"/>
    <ds:schemaRef ds:uri="fc49f577-3ea4-4a21-ad74-22403fd371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B7BCC9-5D61-464A-B5D0-B8EE594E17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868BF8-5565-45DF-AC3C-2E22E6C51814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c49f577-3ea4-4a21-ad74-22403fd371ae"/>
    <ds:schemaRef ds:uri="3fc70704-baee-473c-b7c9-6378b934df8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ataskaita_P_L summary</vt:lpstr>
      <vt:lpstr>info and bank balances</vt:lpstr>
      <vt:lpstr>'ataskaita_P_L summary'!__xlnm.Print_Area</vt:lpstr>
      <vt:lpstr>'info and bank balances'!__xlnm.Print_Area</vt:lpstr>
      <vt:lpstr>'ataskaita_P_L summary'!Print_Area</vt:lpstr>
      <vt:lpstr>'info and bank balances'!Print_Area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Laima</dc:creator>
  <cp:lastModifiedBy>Asta</cp:lastModifiedBy>
  <cp:revision/>
  <cp:lastPrinted>2020-11-19T17:47:56Z</cp:lastPrinted>
  <dcterms:created xsi:type="dcterms:W3CDTF">2017-07-15T20:37:53Z</dcterms:created>
  <dcterms:modified xsi:type="dcterms:W3CDTF">2025-09-23T13:51:26Z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0x01010005E8D435FCB75A438D71BE59605C7C25</vt:lpwstr>
  </property>
  <property fmtid="{D5CDD505-2E9C-101B-9397-08002B2CF9AE}" pid="3" name="Order">
    <vt:r8>1230700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