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" yWindow="0" windowWidth="19428" windowHeight="11028"/>
  </bookViews>
  <sheets>
    <sheet name="1 MOKOMOJI literatūra  2023-202" sheetId="1" r:id="rId1"/>
    <sheet name="Sheet2" sheetId="2" r:id="rId2"/>
  </sheets>
  <definedNames>
    <definedName name="_xlnm._FilterDatabase" localSheetId="0" hidden="1">'1 MOKOMOJI literatūra  2023-202'!$D$13:$D$129</definedName>
  </definedNames>
  <calcPr calcId="144525"/>
</workbook>
</file>

<file path=xl/calcChain.xml><?xml version="1.0" encoding="utf-8"?>
<calcChain xmlns="http://schemas.openxmlformats.org/spreadsheetml/2006/main">
  <c r="F85" i="1" l="1"/>
  <c r="F41" i="1"/>
  <c r="E204" i="1" l="1"/>
  <c r="F158" i="1"/>
  <c r="F14" i="1"/>
  <c r="F15" i="1"/>
  <c r="F16" i="1"/>
  <c r="F17" i="1"/>
  <c r="F13" i="1"/>
  <c r="F174" i="1"/>
  <c r="F147" i="1"/>
  <c r="F148" i="1"/>
  <c r="F179" i="1"/>
  <c r="F161" i="1"/>
  <c r="F160" i="1"/>
  <c r="F190" i="1"/>
  <c r="F153" i="1"/>
  <c r="F157" i="1"/>
  <c r="F154" i="1"/>
  <c r="F159" i="1"/>
  <c r="F192" i="1"/>
  <c r="F191" i="1"/>
  <c r="F90" i="1"/>
  <c r="F37" i="1"/>
  <c r="F95" i="1"/>
  <c r="F62" i="1"/>
  <c r="F24" i="1"/>
  <c r="F78" i="1"/>
  <c r="F79" i="1"/>
  <c r="F80" i="1"/>
  <c r="F71" i="1"/>
  <c r="F70" i="1"/>
  <c r="F69" i="1"/>
  <c r="F77" i="1"/>
  <c r="F76" i="1"/>
  <c r="F73" i="1"/>
  <c r="F75" i="1"/>
  <c r="F74" i="1"/>
  <c r="F72" i="1"/>
  <c r="F55" i="1"/>
  <c r="F51" i="1"/>
  <c r="F53" i="1"/>
  <c r="F52" i="1"/>
  <c r="F56" i="1"/>
  <c r="F54" i="1"/>
  <c r="F31" i="1"/>
  <c r="F32" i="1"/>
  <c r="F28" i="1"/>
  <c r="F27" i="1"/>
  <c r="F33" i="1"/>
  <c r="F34" i="1"/>
  <c r="F26" i="1"/>
  <c r="F42" i="1"/>
  <c r="F46" i="1"/>
  <c r="F47" i="1"/>
  <c r="F143" i="1" l="1"/>
  <c r="F35" i="1"/>
  <c r="F36" i="1"/>
  <c r="F103" i="1"/>
  <c r="F49" i="1"/>
  <c r="F50" i="1"/>
  <c r="F48" i="1"/>
  <c r="F135" i="1"/>
  <c r="F45" i="1"/>
  <c r="F112" i="1"/>
  <c r="F111" i="1"/>
  <c r="F29" i="1"/>
  <c r="F30" i="1"/>
  <c r="F19" i="1"/>
  <c r="F201" i="1"/>
  <c r="F200" i="1"/>
  <c r="F199" i="1"/>
  <c r="F198" i="1"/>
  <c r="F197" i="1"/>
  <c r="F196" i="1"/>
  <c r="F195" i="1"/>
  <c r="F155" i="1"/>
  <c r="F185" i="1"/>
  <c r="F184" i="1"/>
  <c r="F183" i="1"/>
  <c r="F182" i="1"/>
  <c r="F18" i="1"/>
  <c r="F20" i="1"/>
  <c r="F25" i="1"/>
  <c r="F43" i="1"/>
  <c r="F44" i="1"/>
  <c r="F63" i="1"/>
  <c r="F64" i="1"/>
  <c r="F65" i="1"/>
  <c r="F66" i="1"/>
  <c r="F67" i="1"/>
  <c r="F68" i="1"/>
  <c r="F86" i="1"/>
  <c r="F87" i="1"/>
  <c r="F88" i="1"/>
  <c r="F89" i="1"/>
  <c r="F91" i="1"/>
  <c r="F92" i="1"/>
  <c r="F96" i="1"/>
  <c r="F97" i="1"/>
  <c r="F98" i="1"/>
  <c r="F99" i="1"/>
  <c r="F100" i="1"/>
  <c r="F101" i="1"/>
  <c r="F102" i="1"/>
  <c r="F107" i="1"/>
  <c r="F108" i="1"/>
  <c r="F109" i="1"/>
  <c r="F110" i="1"/>
  <c r="F113" i="1"/>
  <c r="F114" i="1"/>
  <c r="F115" i="1"/>
  <c r="F116" i="1"/>
  <c r="F117" i="1"/>
  <c r="F122" i="1"/>
  <c r="F123" i="1"/>
  <c r="F124" i="1"/>
  <c r="F125" i="1"/>
  <c r="F129" i="1"/>
  <c r="F132" i="1"/>
  <c r="F133" i="1"/>
  <c r="F134" i="1"/>
  <c r="F139" i="1"/>
  <c r="F140" i="1"/>
  <c r="F141" i="1"/>
  <c r="F142" i="1"/>
  <c r="F146" i="1"/>
  <c r="F149" i="1"/>
  <c r="F150" i="1"/>
  <c r="F151" i="1"/>
  <c r="F152" i="1"/>
  <c r="F164" i="1"/>
  <c r="F165" i="1"/>
  <c r="F166" i="1"/>
  <c r="F167" i="1"/>
  <c r="F168" i="1"/>
  <c r="F169" i="1"/>
  <c r="F170" i="1"/>
  <c r="F171" i="1"/>
  <c r="F172" i="1"/>
  <c r="F173" i="1"/>
  <c r="F175" i="1"/>
  <c r="F187" i="1"/>
  <c r="F188" i="1"/>
  <c r="F189" i="1"/>
  <c r="F178" i="1"/>
  <c r="F180" i="1"/>
  <c r="F181" i="1"/>
  <c r="F186" i="1"/>
  <c r="F156" i="1"/>
  <c r="F204" i="1" l="1"/>
</calcChain>
</file>

<file path=xl/sharedStrings.xml><?xml version="1.0" encoding="utf-8"?>
<sst xmlns="http://schemas.openxmlformats.org/spreadsheetml/2006/main" count="345" uniqueCount="262">
  <si>
    <t>Besimokantys kalbos</t>
  </si>
  <si>
    <t>Loretta Kuliawat/Dalilė Polikaitis</t>
  </si>
  <si>
    <t>Nijolė Mackevičienė</t>
  </si>
  <si>
    <t>R.Račkauskienė/N.Mackevičienė</t>
  </si>
  <si>
    <t>Bronius Krokys (Valerija Sparkytė)</t>
  </si>
  <si>
    <t>Danguolė Tamulionytė</t>
  </si>
  <si>
    <t>Marija Danguolė Tamulionytė</t>
  </si>
  <si>
    <t>Jonas Kavaliūnas</t>
  </si>
  <si>
    <t>N.Mackevičienė/Račkauskienė/Valiulienė</t>
  </si>
  <si>
    <t>Mirga Girniuvienė</t>
  </si>
  <si>
    <t>Elvyra Petrašiūnienė</t>
  </si>
  <si>
    <t>Vida Augulytė-Bučmienė</t>
  </si>
  <si>
    <t>A. Kubiliūtė</t>
  </si>
  <si>
    <t>Aštuntam skyriui</t>
  </si>
  <si>
    <t>St. Šližys</t>
  </si>
  <si>
    <t>Devintam skyriui</t>
  </si>
  <si>
    <t>Rimas Černius</t>
  </si>
  <si>
    <t>Dešimtam skyriui</t>
  </si>
  <si>
    <t>Vida Augulytė - Bučmienė</t>
  </si>
  <si>
    <t>LAPO Motinos</t>
  </si>
  <si>
    <t>Pirmam skyriui</t>
  </si>
  <si>
    <t>Antram skyriui</t>
  </si>
  <si>
    <t>Ketvirtam skyriui</t>
  </si>
  <si>
    <t>Penktam skyriui</t>
  </si>
  <si>
    <t>Septintam skyriui</t>
  </si>
  <si>
    <t>Lithuanian  Part 2</t>
  </si>
  <si>
    <t>Lithuanian Part 1</t>
  </si>
  <si>
    <t>Lithuanian Part 1 (Answers to the exercises)</t>
  </si>
  <si>
    <t>Richard Scarry</t>
  </si>
  <si>
    <t>Irena Bukaveckienė ir Irena Šerelienė</t>
  </si>
  <si>
    <t>Gerda Česienė</t>
  </si>
  <si>
    <t>Gailė Radvenytė</t>
  </si>
  <si>
    <t>Trečiam skyriui</t>
  </si>
  <si>
    <t>Vida Brazaitytė</t>
  </si>
  <si>
    <t>Elvyra Narutienė</t>
  </si>
  <si>
    <t>Danutė Bindokienė</t>
  </si>
  <si>
    <t>Sofija Jonynienė</t>
  </si>
  <si>
    <t xml:space="preserve">Vida Brazaitytė </t>
  </si>
  <si>
    <t>Sofija Jonynienė/Vilija Klimienė</t>
  </si>
  <si>
    <t>Šeštam skyriui</t>
  </si>
  <si>
    <t>Aldona Milmantienė</t>
  </si>
  <si>
    <t>Irma Neseckienė</t>
  </si>
  <si>
    <t>Istorija/Geografija</t>
  </si>
  <si>
    <t>Gražina Sturonienė</t>
  </si>
  <si>
    <t>Vida Augulutė-Bučmienė</t>
  </si>
  <si>
    <t>JAV LB Švietimo taryba</t>
  </si>
  <si>
    <t>Levutė Karčiauskienė</t>
  </si>
  <si>
    <t>E. Marcelionienė</t>
  </si>
  <si>
    <t>L. Karčiauskienė</t>
  </si>
  <si>
    <t>Viso</t>
  </si>
  <si>
    <t>Amanda Muliolienė ir Aldona Kiršteinienė</t>
  </si>
  <si>
    <t>Klimienė/Polikaitienė</t>
  </si>
  <si>
    <t>Kučienė/Brazaitienė/Brazaitytė</t>
  </si>
  <si>
    <t>Brazaitytė</t>
  </si>
  <si>
    <t>Ambrukaitis/Pobrein</t>
  </si>
  <si>
    <t>D. Bindokienė</t>
  </si>
  <si>
    <t>V. Matulaitis</t>
  </si>
  <si>
    <t>Skyrius/grupė</t>
  </si>
  <si>
    <t>Lietuvių kalbos vadovėlis- gramatika ir sintaksė</t>
  </si>
  <si>
    <t>Lietuvių literatūros skaitymai (kietais viršeliais)</t>
  </si>
  <si>
    <t>D. Satkauskytė</t>
  </si>
  <si>
    <t>A. Klimas/S. Barzdukas</t>
  </si>
  <si>
    <t>D. Kizlauskienė</t>
  </si>
  <si>
    <t>Knygų apvalkalai - vaikai su taut. rūbais</t>
  </si>
  <si>
    <t>Knygų apvalkalai - šokėjai ir Vargo mokykla</t>
  </si>
  <si>
    <t>Lituanika</t>
  </si>
  <si>
    <t>Vijeikis</t>
  </si>
  <si>
    <t>Nijolė Jankutė-Užubalienė</t>
  </si>
  <si>
    <t>R. Račkauskienė/N.Mackevičienė</t>
  </si>
  <si>
    <t>Plakatas "Pirmoji lietuviška knyga"</t>
  </si>
  <si>
    <t>Plakatas "Maironis"</t>
  </si>
  <si>
    <t>Plakatas "Lietuvos netektys okupacijų metais"</t>
  </si>
  <si>
    <t>Plakatas "Jonas Basanavičius"</t>
  </si>
  <si>
    <t>Plakatas "Lietuvos partizanai-laisvės kovotojai karžygiai"</t>
  </si>
  <si>
    <t>Plakatas "Partizanų bunkeriai"</t>
  </si>
  <si>
    <t>Kupolė CD "Lietuvos partizanų dainos"</t>
  </si>
  <si>
    <t>M. Nagytė</t>
  </si>
  <si>
    <t>☼Mano elementorius C knyga I kl.</t>
  </si>
  <si>
    <t>☼Mano elementorius D knyga I kl.</t>
  </si>
  <si>
    <t>Treasurer, LEC of the USA, Inc.</t>
  </si>
  <si>
    <t>Danguolė Stončiūtė-Kuolienė</t>
  </si>
  <si>
    <t>R. Polikaitytė</t>
  </si>
  <si>
    <t>Pratybų sąsiuvinis prie "Šamo ežero sekliai"</t>
  </si>
  <si>
    <t>Lietuvių literatūros skaitymai  I-II dalis</t>
  </si>
  <si>
    <t>Asta Kisielienė</t>
  </si>
  <si>
    <t>Sparkytė/Račkauskienė/Mackev</t>
  </si>
  <si>
    <t>V. Jonynienė</t>
  </si>
  <si>
    <t>E. Kutanovienė</t>
  </si>
  <si>
    <t>J. Petrauskaitė ir kt.</t>
  </si>
  <si>
    <t>Lietuvių literatūros skaitymai  III-IV dalis</t>
  </si>
  <si>
    <t>L. Kukanauzienė ir E. Minkuvienė</t>
  </si>
  <si>
    <t>☼Aš ir pasaulis - pasaulio pažinimo knyga - I klasei</t>
  </si>
  <si>
    <t xml:space="preserve">J.Banytė ir kt. </t>
  </si>
  <si>
    <t>L. Kukanauzienė ir kt.</t>
  </si>
  <si>
    <t>J. Banytė ir kt.</t>
  </si>
  <si>
    <t>DVD “AUGAME LIETUVIAIS” programos priešdarželio ir darželio mokytojams</t>
  </si>
  <si>
    <t>Užsisakyti per Čikagos LM</t>
  </si>
  <si>
    <t>vidaone1@yahoo.com</t>
  </si>
  <si>
    <t>Užsisakyti per Maironio LM</t>
  </si>
  <si>
    <t>gmisiuniene@maironis.org</t>
  </si>
  <si>
    <t>Giedrė Jonaitienė</t>
  </si>
  <si>
    <t>Kristina Petraitiene</t>
  </si>
  <si>
    <t>Naperville, IL 60565</t>
  </si>
  <si>
    <t>Rita Mikelionyte, Gailutė Urbonaitė-Narkevičienė</t>
  </si>
  <si>
    <t>Atsakingas asmuo</t>
  </si>
  <si>
    <t>Mokyklos pavadinimas</t>
  </si>
  <si>
    <t>Kiekis</t>
  </si>
  <si>
    <r>
      <t>*</t>
    </r>
    <r>
      <rPr>
        <i/>
        <sz val="11"/>
        <color indexed="8"/>
        <rFont val="Arial"/>
        <family val="2"/>
      </rPr>
      <t>Abėcėlė</t>
    </r>
  </si>
  <si>
    <r>
      <t>*</t>
    </r>
    <r>
      <rPr>
        <i/>
        <sz val="11"/>
        <color indexed="8"/>
        <rFont val="Arial"/>
        <family val="2"/>
      </rPr>
      <t>Lietuvių kalbos ir aplinkos pažinimo pratimai</t>
    </r>
  </si>
  <si>
    <r>
      <t>*</t>
    </r>
    <r>
      <rPr>
        <i/>
        <sz val="11"/>
        <color indexed="8"/>
        <rFont val="Arial"/>
        <family val="2"/>
      </rPr>
      <t>Darbo knygelė pritaikyta vadovėliui "Lietuvos laukai"</t>
    </r>
  </si>
  <si>
    <r>
      <t>*</t>
    </r>
    <r>
      <rPr>
        <i/>
        <sz val="11"/>
        <color indexed="8"/>
        <rFont val="Arial"/>
        <family val="2"/>
      </rPr>
      <t>Skaitiniai 5-tam skyriui</t>
    </r>
  </si>
  <si>
    <r>
      <t>*</t>
    </r>
    <r>
      <rPr>
        <i/>
        <sz val="11"/>
        <rFont val="Arial"/>
        <family val="2"/>
      </rPr>
      <t>Pratybų sąsiuvinys prie "Skaitiniai 5-tam skyriui"</t>
    </r>
  </si>
  <si>
    <r>
      <t>*</t>
    </r>
    <r>
      <rPr>
        <i/>
        <sz val="11"/>
        <color indexed="12"/>
        <rFont val="Arial"/>
        <family val="2"/>
      </rPr>
      <t>☼</t>
    </r>
    <r>
      <rPr>
        <i/>
        <sz val="11"/>
        <rFont val="Arial"/>
        <family val="2"/>
      </rPr>
      <t xml:space="preserve">Skaitymai 5-klasei   I-dalis      </t>
    </r>
  </si>
  <si>
    <r>
      <t>*</t>
    </r>
    <r>
      <rPr>
        <i/>
        <sz val="11"/>
        <color indexed="12"/>
        <rFont val="Arial"/>
        <family val="2"/>
      </rPr>
      <t>☼</t>
    </r>
    <r>
      <rPr>
        <i/>
        <sz val="11"/>
        <rFont val="Arial"/>
        <family val="2"/>
      </rPr>
      <t xml:space="preserve">Skaitymai 5-klasei   II-dalis      </t>
    </r>
  </si>
  <si>
    <r>
      <t>☻</t>
    </r>
    <r>
      <rPr>
        <i/>
        <sz val="11"/>
        <color indexed="10"/>
        <rFont val="Arial"/>
        <family val="2"/>
      </rPr>
      <t>*</t>
    </r>
    <r>
      <rPr>
        <i/>
        <sz val="11"/>
        <color indexed="8"/>
        <rFont val="Arial"/>
        <family val="2"/>
      </rPr>
      <t>Eglė Žalčių Karalienė</t>
    </r>
  </si>
  <si>
    <r>
      <t>*</t>
    </r>
    <r>
      <rPr>
        <i/>
        <sz val="11"/>
        <color indexed="8"/>
        <rFont val="Arial"/>
        <family val="2"/>
      </rPr>
      <t>A Guide to Conjugating Lithuanian VERBS</t>
    </r>
  </si>
  <si>
    <r>
      <t>☻</t>
    </r>
    <r>
      <rPr>
        <i/>
        <sz val="11"/>
        <rFont val="Arial"/>
        <family val="2"/>
      </rPr>
      <t>Pratybų sąsiuvinis prie "Senojo bokšto paslaptis"</t>
    </r>
  </si>
  <si>
    <r>
      <t>☼</t>
    </r>
    <r>
      <rPr>
        <i/>
        <sz val="11"/>
        <rFont val="Arial"/>
        <family val="2"/>
      </rPr>
      <t>Skaitymai 6 kl 1 dalis</t>
    </r>
  </si>
  <si>
    <r>
      <t>☼</t>
    </r>
    <r>
      <rPr>
        <i/>
        <sz val="11"/>
        <rFont val="Arial"/>
        <family val="2"/>
      </rPr>
      <t>Skaitymai 6 kl 2 dalis</t>
    </r>
  </si>
  <si>
    <r>
      <t>☻</t>
    </r>
    <r>
      <rPr>
        <i/>
        <sz val="11"/>
        <color indexed="8"/>
        <rFont val="Arial"/>
        <family val="2"/>
      </rPr>
      <t>Mįslingos kaladėlės</t>
    </r>
  </si>
  <si>
    <r>
      <t>☻</t>
    </r>
    <r>
      <rPr>
        <i/>
        <sz val="11"/>
        <color indexed="8"/>
        <rFont val="Arial"/>
        <family val="2"/>
      </rPr>
      <t>Pratybų sąsiuvinis prie "Mįslingos kaladėlės"</t>
    </r>
  </si>
  <si>
    <r>
      <t>☻</t>
    </r>
    <r>
      <rPr>
        <i/>
        <sz val="11"/>
        <color indexed="8"/>
        <rFont val="Arial"/>
        <family val="2"/>
      </rPr>
      <t>Lietuvių kalbos gryninimo ir turtinimo pratimai</t>
    </r>
  </si>
  <si>
    <r>
      <t>☻</t>
    </r>
    <r>
      <rPr>
        <i/>
        <sz val="11"/>
        <color indexed="8"/>
        <rFont val="Arial"/>
        <family val="2"/>
      </rPr>
      <t>A Guide to Conjugating Lithuanian VERBS</t>
    </r>
  </si>
  <si>
    <r>
      <t>☻</t>
    </r>
    <r>
      <rPr>
        <i/>
        <sz val="11"/>
        <color indexed="8"/>
        <rFont val="Arial"/>
        <family val="2"/>
      </rPr>
      <t>Pelenė</t>
    </r>
  </si>
  <si>
    <r>
      <t>☼</t>
    </r>
    <r>
      <rPr>
        <i/>
        <sz val="11"/>
        <rFont val="Arial"/>
        <family val="2"/>
      </rPr>
      <t>Lietuvių neoromantikų poezija (11-12 kl.)</t>
    </r>
  </si>
  <si>
    <t>!</t>
  </si>
  <si>
    <t>Prašome užpildyti šią info</t>
  </si>
  <si>
    <t>miestas, valstija kodas</t>
  </si>
  <si>
    <t>Elektroninis paštas</t>
  </si>
  <si>
    <t>Užpildytą knygų užsakymą siųskite el. paštu  knygos@svietimotaryba.org</t>
  </si>
  <si>
    <r>
      <t>Adresas</t>
    </r>
    <r>
      <rPr>
        <i/>
        <sz val="12"/>
        <rFont val="Arial"/>
        <family val="2"/>
      </rPr>
      <t>: gatvė</t>
    </r>
  </si>
  <si>
    <t>Išsiuntus knygas, Jūs el. paštu gausite sąskaitą, kurioje bus įtrauktas siuntimo mokestis.</t>
  </si>
  <si>
    <t>Čekį rašykite "Lithuanian Educational Council of the USA, Inc." vardu</t>
  </si>
  <si>
    <t xml:space="preserve"> ir siųskite šiuo adresu:</t>
  </si>
  <si>
    <t>VISO:</t>
  </si>
  <si>
    <r>
      <t xml:space="preserve">Knygos pavadinimas
</t>
    </r>
    <r>
      <rPr>
        <b/>
        <i/>
        <sz val="11"/>
        <color rgb="FFFF0000"/>
        <rFont val="Arial"/>
        <family val="2"/>
      </rPr>
      <t xml:space="preserve">* </t>
    </r>
    <r>
      <rPr>
        <i/>
        <sz val="8"/>
        <rFont val="Arial"/>
        <family val="2"/>
      </rPr>
      <t xml:space="preserve">Švietimo taryba rekomenduoja    </t>
    </r>
    <r>
      <rPr>
        <i/>
        <sz val="8"/>
        <color rgb="FFFFFF00"/>
        <rFont val="Arial"/>
        <family val="2"/>
      </rPr>
      <t>☻</t>
    </r>
    <r>
      <rPr>
        <i/>
        <sz val="8"/>
        <rFont val="Arial"/>
        <family val="2"/>
      </rPr>
      <t xml:space="preserve"> praturtinimui       </t>
    </r>
    <r>
      <rPr>
        <i/>
        <sz val="8"/>
        <color rgb="FF0070C0"/>
        <rFont val="Arial"/>
        <family val="2"/>
      </rPr>
      <t>☼</t>
    </r>
    <r>
      <rPr>
        <i/>
        <sz val="8"/>
        <rFont val="Arial"/>
        <family val="2"/>
      </rPr>
      <t xml:space="preserve"> atsiųsta iš Lietuvos</t>
    </r>
  </si>
  <si>
    <r>
      <t>☻</t>
    </r>
    <r>
      <rPr>
        <i/>
        <sz val="11"/>
        <color indexed="8"/>
        <rFont val="Arial"/>
        <family val="2"/>
      </rPr>
      <t>Grybs, Grybs- dainorėlis</t>
    </r>
  </si>
  <si>
    <r>
      <t>*</t>
    </r>
    <r>
      <rPr>
        <i/>
        <sz val="11"/>
        <color indexed="8"/>
        <rFont val="Arial"/>
        <family val="2"/>
      </rPr>
      <t>Parengiamojo skyriaus pratimai</t>
    </r>
  </si>
  <si>
    <r>
      <t>*</t>
    </r>
    <r>
      <rPr>
        <i/>
        <sz val="11"/>
        <color indexed="8"/>
        <rFont val="Arial"/>
        <family val="2"/>
      </rPr>
      <t>Darbo knygelė pritaikyta vadovėliui "Rūtelė"</t>
    </r>
  </si>
  <si>
    <r>
      <t>*</t>
    </r>
    <r>
      <rPr>
        <i/>
        <sz val="11"/>
        <color indexed="8"/>
        <rFont val="Arial"/>
        <family val="2"/>
      </rPr>
      <t>Kalbėkime lietuviškai!</t>
    </r>
  </si>
  <si>
    <r>
      <t>*</t>
    </r>
    <r>
      <rPr>
        <i/>
        <sz val="11"/>
        <color indexed="8"/>
        <rFont val="Arial"/>
        <family val="2"/>
      </rPr>
      <t xml:space="preserve">Mano žodynas          </t>
    </r>
  </si>
  <si>
    <r>
      <t>*</t>
    </r>
    <r>
      <rPr>
        <i/>
        <sz val="11"/>
        <color indexed="8"/>
        <rFont val="Arial"/>
        <family val="2"/>
      </rPr>
      <t>Pratybų sąsiuvinis "Skaitiniams trečiam skyriui"</t>
    </r>
  </si>
  <si>
    <r>
      <t>☻</t>
    </r>
    <r>
      <rPr>
        <i/>
        <sz val="11"/>
        <color indexed="8"/>
        <rFont val="Arial"/>
        <family val="2"/>
      </rPr>
      <t>Lyginamosios istorijos pratimai</t>
    </r>
  </si>
  <si>
    <r>
      <t>☻</t>
    </r>
    <r>
      <rPr>
        <i/>
        <sz val="11"/>
        <color indexed="8"/>
        <rFont val="Arial"/>
        <family val="2"/>
      </rPr>
      <t>Lyginamosios istorijos pratimų atsakymai</t>
    </r>
  </si>
  <si>
    <t>Kalbėkime lietuviškai!</t>
  </si>
  <si>
    <t>Lietuviais norime ir būt</t>
  </si>
  <si>
    <t>"Aš pirmokas" vadovėlis ir dvi pratybos</t>
  </si>
  <si>
    <r>
      <rPr>
        <i/>
        <sz val="11"/>
        <color rgb="FF0070C0"/>
        <rFont val="Arial"/>
        <family val="2"/>
      </rPr>
      <t>☼</t>
    </r>
    <r>
      <rPr>
        <i/>
        <sz val="11"/>
        <rFont val="Arial"/>
        <family val="2"/>
      </rPr>
      <t>Labas Raidė  II dalis</t>
    </r>
  </si>
  <si>
    <t>☼Aš ir pasaulis - pasaulio pažinimo knyga 2 klasei  2 dalis</t>
  </si>
  <si>
    <t>☼Aš ir pasaulis - pasaulio pažinimo pratybos 2 klasei  1 dalis</t>
  </si>
  <si>
    <t>☼Aš ir pasaulis - pasaulio pažinimo pratybos 2 klasei  2 dalis</t>
  </si>
  <si>
    <r>
      <t>*</t>
    </r>
    <r>
      <rPr>
        <i/>
        <sz val="11"/>
        <color indexed="8"/>
        <rFont val="Arial"/>
        <family val="2"/>
      </rPr>
      <t>"Rūtelė" - vadovėlis 2 kl.</t>
    </r>
  </si>
  <si>
    <t>"Aš antrokas" vadovėlis ir dvi pratybos</t>
  </si>
  <si>
    <r>
      <t>*</t>
    </r>
    <r>
      <rPr>
        <i/>
        <sz val="11"/>
        <color indexed="8"/>
        <rFont val="Arial"/>
        <family val="2"/>
      </rPr>
      <t xml:space="preserve">Skaitiniai trečiam skyriui                        </t>
    </r>
  </si>
  <si>
    <t>☼PUPA. Lietuvių kalbos vadovėlis  3 kl.  3-oji knyga</t>
  </si>
  <si>
    <r>
      <t>*</t>
    </r>
    <r>
      <rPr>
        <i/>
        <sz val="11"/>
        <color indexed="8"/>
        <rFont val="Arial"/>
        <family val="2"/>
      </rPr>
      <t>Lietuvos laukai</t>
    </r>
  </si>
  <si>
    <t>Lietuvos pažinimo pratimai - IV A sąsiuvinis</t>
  </si>
  <si>
    <t>Mokytojo knyga prie darbo knygelės "Lietuvos laukai"</t>
  </si>
  <si>
    <r>
      <t>*</t>
    </r>
    <r>
      <rPr>
        <i/>
        <sz val="11"/>
        <color indexed="8"/>
        <rFont val="Arial"/>
        <family val="2"/>
      </rPr>
      <t>Lietuvių kalbos pratimai 5 klasei</t>
    </r>
  </si>
  <si>
    <r>
      <t>☼</t>
    </r>
    <r>
      <rPr>
        <i/>
        <sz val="11"/>
        <rFont val="Arial"/>
        <family val="2"/>
      </rPr>
      <t xml:space="preserve">Lietuvių kalbos vadovėlis V klasei II dalis  </t>
    </r>
  </si>
  <si>
    <r>
      <t>☻</t>
    </r>
    <r>
      <rPr>
        <i/>
        <sz val="11"/>
        <rFont val="Arial"/>
        <family val="2"/>
      </rPr>
      <t>Senojo bokšto paslaptis</t>
    </r>
  </si>
  <si>
    <t>Šamo ežero sekliai</t>
  </si>
  <si>
    <r>
      <t>*</t>
    </r>
    <r>
      <rPr>
        <i/>
        <sz val="11"/>
        <color indexed="8"/>
        <rFont val="Arial"/>
        <family val="2"/>
      </rPr>
      <t>Lietuvių literatūros konspektai - I dalis</t>
    </r>
  </si>
  <si>
    <r>
      <t>*</t>
    </r>
    <r>
      <rPr>
        <i/>
        <sz val="11"/>
        <color indexed="8"/>
        <rFont val="Arial"/>
        <family val="2"/>
      </rPr>
      <t>Lietuvių literatūros konspektai - II dalis</t>
    </r>
  </si>
  <si>
    <r>
      <t>*</t>
    </r>
    <r>
      <rPr>
        <i/>
        <sz val="11"/>
        <color indexed="8"/>
        <rFont val="Arial"/>
        <family val="2"/>
      </rPr>
      <t>Lietuvių literatūros konspektai - III dalis</t>
    </r>
  </si>
  <si>
    <r>
      <t>*</t>
    </r>
    <r>
      <rPr>
        <i/>
        <sz val="11"/>
        <color indexed="8"/>
        <rFont val="Arial"/>
        <family val="2"/>
      </rPr>
      <t>Lietuvių literatūros konspektai - IV dalis</t>
    </r>
  </si>
  <si>
    <r>
      <rPr>
        <i/>
        <sz val="11"/>
        <color indexed="10"/>
        <rFont val="Arial"/>
        <family val="2"/>
      </rPr>
      <t>*</t>
    </r>
    <r>
      <rPr>
        <i/>
        <sz val="11"/>
        <rFont val="Arial"/>
        <family val="2"/>
      </rPr>
      <t>Mano žodynas - pratimai</t>
    </r>
  </si>
  <si>
    <r>
      <rPr>
        <i/>
        <sz val="11"/>
        <color rgb="FFFF0000"/>
        <rFont val="Arial"/>
        <family val="2"/>
      </rPr>
      <t>*</t>
    </r>
    <r>
      <rPr>
        <i/>
        <sz val="11"/>
        <color indexed="8"/>
        <rFont val="Arial"/>
        <family val="2"/>
      </rPr>
      <t xml:space="preserve">Kalbos žingsniai 1 klasė mokinio variantas </t>
    </r>
  </si>
  <si>
    <r>
      <t>*</t>
    </r>
    <r>
      <rPr>
        <i/>
        <sz val="11"/>
        <color indexed="8"/>
        <rFont val="Arial"/>
        <family val="2"/>
      </rPr>
      <t>Lietuvių kalbos pratimai pirmai klasei</t>
    </r>
  </si>
  <si>
    <t>☼ŠALTINĖLIS - elementorius 2 knyga</t>
  </si>
  <si>
    <t>☼ŠALTINĖLIS - elementorius 3 knyga</t>
  </si>
  <si>
    <t>☼ŠALTINĖLIS - elementorius 1 knyga</t>
  </si>
  <si>
    <t>☼GILĖ - pasaulio pažinimo pratybų sąsiuvinis I klasei 1 dalis</t>
  </si>
  <si>
    <t>☼GILĖ - pasaulio pažinimo pratybų sąsiuvinis I klasei 2 dalis</t>
  </si>
  <si>
    <t>☼PUPA - liet.k. pratybų sąsiuvinys  1 kl. 1 dalis</t>
  </si>
  <si>
    <t>☼PUPA - liet.k. pratybų sąsiuvinys  1 kl. 2 dalis</t>
  </si>
  <si>
    <t>☼PUPA - liet.k. pratybų sąsiuvinys 1 kl. 2 dalis</t>
  </si>
  <si>
    <t>☼PUPA - skaitiniai 1 kl.</t>
  </si>
  <si>
    <r>
      <rPr>
        <i/>
        <sz val="11"/>
        <color rgb="FFFF0000"/>
        <rFont val="Arial"/>
        <family val="2"/>
      </rPr>
      <t>*</t>
    </r>
    <r>
      <rPr>
        <i/>
        <sz val="11"/>
        <rFont val="Arial"/>
        <family val="2"/>
      </rPr>
      <t xml:space="preserve">Kalbos žingsniai  2 klasė mokinio variantas </t>
    </r>
  </si>
  <si>
    <r>
      <t>*</t>
    </r>
    <r>
      <rPr>
        <i/>
        <sz val="11"/>
        <color indexed="8"/>
        <rFont val="Arial"/>
        <family val="2"/>
      </rPr>
      <t>Lietuvių kalbos pratimai 2 klasei</t>
    </r>
  </si>
  <si>
    <t>☼GILĖ - pasaulio pažinimo pratybų sąsiuvinis  2 klasei 2 dalis</t>
  </si>
  <si>
    <t>☼GILĖ - pasaulio pažinimo vadovėlis 2 klasei 1-oji knyga</t>
  </si>
  <si>
    <t>☼GILĖ - pasaulio pažinimo vadovėlis 2 klasei  2-oji knyga</t>
  </si>
  <si>
    <t>☼PUPA - liet.k. pratybų sąsiuvinys   2 kl. 1 dalis</t>
  </si>
  <si>
    <t>☼PUPA - liet.k. pratybų sąsiuvinys   2 kl. 2 dalis</t>
  </si>
  <si>
    <t>☼PUPA - liet.k. pratybų sąsiuvinys   2 kl.  3 dalis</t>
  </si>
  <si>
    <r>
      <rPr>
        <i/>
        <sz val="11"/>
        <color rgb="FFFF0000"/>
        <rFont val="Arial"/>
        <family val="2"/>
      </rPr>
      <t>*</t>
    </r>
    <r>
      <rPr>
        <i/>
        <sz val="11"/>
        <color indexed="8"/>
        <rFont val="Arial"/>
        <family val="2"/>
      </rPr>
      <t xml:space="preserve">Kalbos žingsniai  3 klasė mokinio variantas </t>
    </r>
  </si>
  <si>
    <r>
      <t>*</t>
    </r>
    <r>
      <rPr>
        <i/>
        <sz val="11"/>
        <color indexed="8"/>
        <rFont val="Arial"/>
        <family val="2"/>
      </rPr>
      <t>Lietuvių kalbos pratimai 3 klasei</t>
    </r>
  </si>
  <si>
    <t>Tėviškės takais- skaitiniai 3-iam skyriui</t>
  </si>
  <si>
    <t>☼GILĖ - pasaulio pažinimo vadovėlis 3 klasei  1-oji knyga</t>
  </si>
  <si>
    <t>☼GILĖ - pasaulio pažinimo vadovėlis 3 klasei  2-oji knyga</t>
  </si>
  <si>
    <t>☼PUPA - dalinamoji medžiaga 3 kl.  1 dalis</t>
  </si>
  <si>
    <t>☼PUPA - dalinamoji medžiaga 3 kl.  3 dalis</t>
  </si>
  <si>
    <t>☼PUPA - lietuvių kalbos pratybų sąsiuvinys  3 kl.  2 dalis</t>
  </si>
  <si>
    <t>☼PUPA - lietuvių kalbos pratybų sąsiuvinys  3 kl.  3 dalis</t>
  </si>
  <si>
    <t>☼PUPA - lietuvių kalbos vadovėlis  3 kl.  1-oji knyga</t>
  </si>
  <si>
    <t>☼PUPA - lietuvių kalbos vadovėlis  3 kl.  2-oji knyga</t>
  </si>
  <si>
    <r>
      <rPr>
        <i/>
        <sz val="11"/>
        <color rgb="FFFF0000"/>
        <rFont val="Arial"/>
        <family val="2"/>
      </rPr>
      <t>*</t>
    </r>
    <r>
      <rPr>
        <i/>
        <sz val="11"/>
        <color indexed="8"/>
        <rFont val="Arial"/>
        <family val="2"/>
      </rPr>
      <t xml:space="preserve">Kalbos žingsniai 4 klasė mokinio variantas </t>
    </r>
  </si>
  <si>
    <r>
      <t>*</t>
    </r>
    <r>
      <rPr>
        <i/>
        <sz val="11"/>
        <color indexed="8"/>
        <rFont val="Arial"/>
        <family val="2"/>
      </rPr>
      <t>Lietuvių kalbos pratimai 4 klasei</t>
    </r>
  </si>
  <si>
    <t>Lietuvių kalbos paratimai - mokytojo knyga</t>
  </si>
  <si>
    <r>
      <rPr>
        <i/>
        <sz val="11"/>
        <color rgb="FFFF0000"/>
        <rFont val="Arial"/>
        <family val="2"/>
      </rPr>
      <t xml:space="preserve">* </t>
    </r>
    <r>
      <rPr>
        <i/>
        <sz val="11"/>
        <color indexed="8"/>
        <rFont val="Arial"/>
        <family val="2"/>
      </rPr>
      <t>Etninė kultūra</t>
    </r>
  </si>
  <si>
    <t>☼ŽAIDŽIU ŽODŽIU - lietuvių kalba 5 klasei. Mokytojo knyga 2 dalis</t>
  </si>
  <si>
    <r>
      <t>*</t>
    </r>
    <r>
      <rPr>
        <i/>
        <sz val="11"/>
        <color indexed="8"/>
        <rFont val="Arial"/>
        <family val="2"/>
      </rPr>
      <t>Lietuvių kalbos pratimai 6 klasei</t>
    </r>
  </si>
  <si>
    <r>
      <t xml:space="preserve">  </t>
    </r>
    <r>
      <rPr>
        <i/>
        <sz val="11"/>
        <color indexed="12"/>
        <rFont val="Arial"/>
        <family val="2"/>
      </rPr>
      <t>☼</t>
    </r>
    <r>
      <rPr>
        <i/>
        <sz val="11"/>
        <rFont val="Arial"/>
        <family val="2"/>
      </rPr>
      <t>Saulės laikrodis - vadovėlis 5 klasei 1 dalis</t>
    </r>
  </si>
  <si>
    <r>
      <t xml:space="preserve">  </t>
    </r>
    <r>
      <rPr>
        <i/>
        <sz val="11"/>
        <color indexed="12"/>
        <rFont val="Arial"/>
        <family val="2"/>
      </rPr>
      <t>☼</t>
    </r>
    <r>
      <rPr>
        <i/>
        <sz val="11"/>
        <rFont val="Arial"/>
        <family val="2"/>
      </rPr>
      <t>Saulės laikrodis - vadovėlis 5 klasei 2 dalis</t>
    </r>
  </si>
  <si>
    <r>
      <t xml:space="preserve"> </t>
    </r>
    <r>
      <rPr>
        <i/>
        <sz val="11"/>
        <color indexed="12"/>
        <rFont val="Arial"/>
        <family val="2"/>
      </rPr>
      <t xml:space="preserve"> ☼</t>
    </r>
    <r>
      <rPr>
        <i/>
        <sz val="11"/>
        <rFont val="Arial"/>
        <family val="2"/>
      </rPr>
      <t>Saulės laikrodis - pratybų sąsiuvinis  5-tai klasei 2 dalis</t>
    </r>
  </si>
  <si>
    <r>
      <t>*</t>
    </r>
    <r>
      <rPr>
        <i/>
        <sz val="11"/>
        <color indexed="12"/>
        <rFont val="Arial"/>
        <family val="2"/>
      </rPr>
      <t>☼</t>
    </r>
    <r>
      <rPr>
        <i/>
        <sz val="11"/>
        <rFont val="Arial"/>
        <family val="2"/>
      </rPr>
      <t xml:space="preserve">Žodžių tiltai - pratybų sąsiuvinis  2  dalis </t>
    </r>
  </si>
  <si>
    <r>
      <t>*</t>
    </r>
    <r>
      <rPr>
        <i/>
        <sz val="11"/>
        <color indexed="8"/>
        <rFont val="Arial"/>
        <family val="2"/>
      </rPr>
      <t>Lietuvių kalbos pratimai 7 klasei</t>
    </r>
  </si>
  <si>
    <r>
      <t>*</t>
    </r>
    <r>
      <rPr>
        <i/>
        <sz val="11"/>
        <color indexed="8"/>
        <rFont val="Arial"/>
        <family val="2"/>
      </rPr>
      <t>Lietuvių kalbos pratimai 8 klasei</t>
    </r>
  </si>
  <si>
    <r>
      <t>*</t>
    </r>
    <r>
      <rPr>
        <i/>
        <sz val="11"/>
        <color indexed="8"/>
        <rFont val="Arial"/>
        <family val="2"/>
      </rPr>
      <t>Lietuvių kalbos pratimai  9 klasei</t>
    </r>
  </si>
  <si>
    <r>
      <t>☻</t>
    </r>
    <r>
      <rPr>
        <i/>
        <sz val="11"/>
        <color indexed="8"/>
        <rFont val="Arial"/>
        <family val="2"/>
      </rPr>
      <t>Geografijos skaitiniai aukštesniąjai mokyklai</t>
    </r>
  </si>
  <si>
    <t>G. Kynė, V. Kirilovas</t>
  </si>
  <si>
    <r>
      <t>☻</t>
    </r>
    <r>
      <rPr>
        <i/>
        <sz val="11"/>
        <color indexed="8"/>
        <rFont val="Arial"/>
        <family val="2"/>
      </rPr>
      <t>Lietuvos istorijos raida - lankstinys</t>
    </r>
  </si>
  <si>
    <r>
      <rPr>
        <i/>
        <sz val="11"/>
        <color theme="8"/>
        <rFont val="Arial"/>
        <family val="2"/>
      </rPr>
      <t>☼</t>
    </r>
    <r>
      <rPr>
        <i/>
        <sz val="11"/>
        <rFont val="Arial"/>
        <family val="2"/>
      </rPr>
      <t>Mūsų daug pasaulis vienas - geografijos vadovėlis  6 klasei I ir II dalys</t>
    </r>
  </si>
  <si>
    <t>Lietuvos istorija - užduotys ir klausimai</t>
  </si>
  <si>
    <t>Bronius Makauskas</t>
  </si>
  <si>
    <t>Ilgas kelias namo - DVD informacinis istorinis dokumentinis filmas</t>
  </si>
  <si>
    <t>Lietuvos istorija - pratybų sąsiuvinys 5 klasei</t>
  </si>
  <si>
    <r>
      <t>☻</t>
    </r>
    <r>
      <rPr>
        <i/>
        <sz val="11"/>
        <color indexed="8"/>
        <rFont val="Arial"/>
        <family val="2"/>
      </rPr>
      <t>Aš esu</t>
    </r>
  </si>
  <si>
    <r>
      <t>☻</t>
    </r>
    <r>
      <rPr>
        <i/>
        <sz val="11"/>
        <color indexed="8"/>
        <rFont val="Arial"/>
        <family val="2"/>
      </rPr>
      <t>Eglė žalčių karalienė</t>
    </r>
  </si>
  <si>
    <t>Gintarinės šaknys</t>
  </si>
  <si>
    <t>Lietuvių kalbos pratimai prie "Lietuviais norime..."</t>
  </si>
  <si>
    <r>
      <t>☼</t>
    </r>
    <r>
      <rPr>
        <i/>
        <sz val="11"/>
        <rFont val="Arial"/>
        <family val="2"/>
      </rPr>
      <t>Lietuvių egzodo poezija (11-12 kl.)</t>
    </r>
  </si>
  <si>
    <t>Mokytojams ir mokiniams</t>
  </si>
  <si>
    <t>Už laisvę ir tėvynę - partizaninių kovų nuotraukų albumas</t>
  </si>
  <si>
    <t>Lietuvos himnas - CD</t>
  </si>
  <si>
    <t>Už Tėvynę, laisvę ir tave - CD gražiausios partizanų dainos</t>
  </si>
  <si>
    <t>Lietuvių kalbos vienakalbis žodynas</t>
  </si>
  <si>
    <r>
      <t>*</t>
    </r>
    <r>
      <rPr>
        <i/>
        <sz val="11"/>
        <color indexed="8"/>
        <rFont val="Arial"/>
        <family val="2"/>
      </rPr>
      <t>Lietuvių kalbos pratimai 10 klasei</t>
    </r>
  </si>
  <si>
    <r>
      <rPr>
        <b/>
        <i/>
        <sz val="11"/>
        <color theme="8"/>
        <rFont val="Arial"/>
        <family val="2"/>
      </rPr>
      <t>☼</t>
    </r>
    <r>
      <rPr>
        <i/>
        <sz val="11"/>
        <rFont val="Arial"/>
        <family val="2"/>
      </rPr>
      <t>Mūsų daug pasaulis vienas - geografijos pratybos  6 klasei I ir II dalys</t>
    </r>
  </si>
  <si>
    <t>Gimtoji istorija - CD - Lietuvos istorijos kompiuterinis vadovėlis 7-12 klasėms</t>
  </si>
  <si>
    <t>Eugenijus Jovaiša ir kt.</t>
  </si>
  <si>
    <t>Soc.kult.vad."Mano ir tavo šalis Lietuva "11-14m.vaikams</t>
  </si>
  <si>
    <t>Mokomės lietuvių kalbos AŠ ESU, TU ESI, MES ESAME - vadovėlis 11-12 klasei</t>
  </si>
  <si>
    <t>Mokomės lietuvių kalbos AŠ ESU, TU ESI, MES ESAME - pratybų sąsiuvinys 11-12 klasei</t>
  </si>
  <si>
    <t>Papildomo ugdymo dienynas</t>
  </si>
  <si>
    <t>Mokytojo dienynas</t>
  </si>
  <si>
    <t>☼PUPA - mokytojo knyga 3 kl. 3 dalis</t>
  </si>
  <si>
    <t>☼PUPA -mokytojo knyga 3 kl.  2 dalis</t>
  </si>
  <si>
    <t>☼PUPA - mokytojo knyga 3 kl. 1 dalis</t>
  </si>
  <si>
    <t xml:space="preserve">         Autorius</t>
  </si>
  <si>
    <t>Plakatas "1991 m. sausio 13d."</t>
  </si>
  <si>
    <t>Kur bėga Šešupė - geografijos pratimai ir žemėlapiai 1979 m</t>
  </si>
  <si>
    <t>"Mes trečiokai" vadovėlis ir dvi pratybos</t>
  </si>
  <si>
    <t>Istorija - vadovėlis ir pratybos</t>
  </si>
  <si>
    <t>Geografija - vadovėlis ir pratybos</t>
  </si>
  <si>
    <t>Pamilk Lietuvos gamtą - vadovėlis ir pratybos</t>
  </si>
  <si>
    <r>
      <rPr>
        <i/>
        <sz val="11"/>
        <color rgb="FFFFFF00"/>
        <rFont val="Arial"/>
        <family val="2"/>
      </rPr>
      <t>☻</t>
    </r>
    <r>
      <rPr>
        <i/>
        <sz val="11"/>
        <color indexed="8"/>
        <rFont val="Arial"/>
        <family val="2"/>
      </rPr>
      <t xml:space="preserve">Mano žodynas          </t>
    </r>
  </si>
  <si>
    <r>
      <rPr>
        <i/>
        <sz val="11"/>
        <color rgb="FF0070C0"/>
        <rFont val="Arial"/>
        <family val="2"/>
      </rPr>
      <t>☼</t>
    </r>
    <r>
      <rPr>
        <i/>
        <sz val="11"/>
        <rFont val="Arial"/>
        <family val="2"/>
      </rPr>
      <t>Labas Raidė  I dalis</t>
    </r>
  </si>
  <si>
    <t>Priešmokyklinė klasė ir darželis</t>
  </si>
  <si>
    <t>Daiva Gedvilienė</t>
  </si>
  <si>
    <t>Pilvi Kula</t>
  </si>
  <si>
    <t>☼Noriu į mokyklą I ir II dalys (komplektas)</t>
  </si>
  <si>
    <t>☼Rengiuosi į mokyklą I ir II dalys (komplektas)</t>
  </si>
  <si>
    <t>Norbertas Černiauskas</t>
  </si>
  <si>
    <r>
      <rPr>
        <i/>
        <sz val="11"/>
        <color theme="4" tint="-0.249977111117893"/>
        <rFont val="Arial"/>
        <family val="2"/>
      </rPr>
      <t>☼</t>
    </r>
    <r>
      <rPr>
        <i/>
        <sz val="11"/>
        <rFont val="Arial"/>
        <family val="2"/>
      </rPr>
      <t>Paskutinė Lietuvos vasara</t>
    </r>
  </si>
  <si>
    <t>Jei perkate 12 vnt- $15.00</t>
  </si>
  <si>
    <t>1425 Carleton Ave.</t>
  </si>
  <si>
    <t>Plakatai</t>
  </si>
  <si>
    <t>Švietimo tarybos mokomosios literatūros sąrašas 2023-2024 mokslo metams</t>
  </si>
  <si>
    <t>2023-24 Kaina ($)</t>
  </si>
  <si>
    <t>"Mes ketvirtokai" vadovėlis ir dvi pratybos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</si>
</sst>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4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Times New Roman"/>
      <family val="1"/>
    </font>
    <font>
      <b/>
      <i/>
      <sz val="11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i/>
      <sz val="18"/>
      <color rgb="FFFF0000"/>
      <name val="Arial"/>
      <family val="2"/>
    </font>
    <font>
      <i/>
      <sz val="18"/>
      <name val="Arial"/>
      <family val="2"/>
    </font>
    <font>
      <i/>
      <sz val="18"/>
      <name val="Times New Roman Baltic"/>
    </font>
    <font>
      <b/>
      <i/>
      <sz val="18"/>
      <name val="Arial"/>
      <family val="2"/>
    </font>
    <font>
      <b/>
      <i/>
      <sz val="11"/>
      <name val="Times New Roman Baltic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11"/>
      <name val="Times New Roman Baltic"/>
      <charset val="186"/>
    </font>
    <font>
      <b/>
      <i/>
      <sz val="11"/>
      <color indexed="8"/>
      <name val="Arial"/>
      <family val="2"/>
    </font>
    <font>
      <b/>
      <i/>
      <sz val="11"/>
      <name val="TimesLT"/>
    </font>
    <font>
      <i/>
      <sz val="11"/>
      <color indexed="10"/>
      <name val="Arial"/>
      <family val="2"/>
    </font>
    <font>
      <b/>
      <i/>
      <sz val="11"/>
      <color indexed="8"/>
      <name val="TimesLT"/>
    </font>
    <font>
      <i/>
      <sz val="11"/>
      <color indexed="13"/>
      <name val="Arial"/>
      <family val="2"/>
    </font>
    <font>
      <b/>
      <i/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8"/>
      <name val="Arial"/>
      <family val="2"/>
    </font>
    <font>
      <i/>
      <sz val="11"/>
      <color indexed="12"/>
      <name val="Arial"/>
      <family val="2"/>
    </font>
    <font>
      <b/>
      <i/>
      <sz val="11"/>
      <color indexed="10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8"/>
      <name val="Times New Roman Baltic"/>
      <charset val="186"/>
    </font>
    <font>
      <b/>
      <i/>
      <sz val="16"/>
      <color indexed="10"/>
      <name val="Arial"/>
      <family val="2"/>
    </font>
    <font>
      <i/>
      <sz val="8"/>
      <color rgb="FFFFFF00"/>
      <name val="Arial"/>
      <family val="2"/>
    </font>
    <font>
      <i/>
      <sz val="8"/>
      <color rgb="FF0070C0"/>
      <name val="Arial"/>
      <family val="2"/>
    </font>
    <font>
      <b/>
      <i/>
      <sz val="48"/>
      <color indexed="10"/>
      <name val="Arial"/>
      <family val="2"/>
    </font>
    <font>
      <i/>
      <sz val="11"/>
      <color rgb="FF0070C0"/>
      <name val="Arial"/>
      <family val="2"/>
    </font>
    <font>
      <i/>
      <sz val="11"/>
      <color theme="8"/>
      <name val="Arial"/>
      <family val="2"/>
    </font>
    <font>
      <b/>
      <i/>
      <sz val="11"/>
      <color theme="8"/>
      <name val="Arial"/>
      <family val="2"/>
    </font>
    <font>
      <i/>
      <sz val="8"/>
      <color indexed="8"/>
      <name val="Arial"/>
      <family val="2"/>
    </font>
    <font>
      <i/>
      <sz val="11"/>
      <color rgb="FFFFFF00"/>
      <name val="Arial"/>
      <family val="2"/>
    </font>
    <font>
      <i/>
      <sz val="11"/>
      <color theme="4" tint="-0.249977111117893"/>
      <name val="Arial"/>
      <family val="2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4" fillId="6" borderId="7" applyNumberFormat="0" applyAlignment="0" applyProtection="0"/>
  </cellStyleXfs>
  <cellXfs count="105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protection locked="0"/>
    </xf>
    <xf numFmtId="0" fontId="7" fillId="0" borderId="0" xfId="0" quotePrefix="1" applyNumberFormat="1" applyFont="1" applyFill="1" applyBorder="1" applyAlignment="1" applyProtection="1">
      <alignment horizontal="left"/>
      <protection locked="0"/>
    </xf>
    <xf numFmtId="164" fontId="4" fillId="0" borderId="0" xfId="0" quotePrefix="1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0" fillId="0" borderId="0" xfId="0" applyFont="1"/>
    <xf numFmtId="0" fontId="12" fillId="0" borderId="0" xfId="0" applyFont="1"/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8" fillId="0" borderId="0" xfId="0" applyNumberFormat="1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164" fontId="16" fillId="0" borderId="0" xfId="0" applyNumberFormat="1" applyFont="1" applyFill="1" applyBorder="1" applyAlignment="1" applyProtection="1">
      <protection locked="0"/>
    </xf>
    <xf numFmtId="164" fontId="17" fillId="0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164" fontId="17" fillId="0" borderId="0" xfId="0" quotePrefix="1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7" fontId="16" fillId="0" borderId="0" xfId="1" applyNumberFormat="1" applyFont="1" applyFill="1" applyBorder="1" applyAlignment="1" applyProtection="1">
      <alignment wrapText="1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0" fontId="19" fillId="2" borderId="0" xfId="0" applyNumberFormat="1" applyFont="1" applyFill="1" applyBorder="1" applyAlignment="1" applyProtection="1">
      <protection locked="0"/>
    </xf>
    <xf numFmtId="0" fontId="10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6" fillId="3" borderId="0" xfId="0" applyFont="1" applyFill="1"/>
    <xf numFmtId="0" fontId="16" fillId="0" borderId="0" xfId="0" applyFont="1" applyFill="1" applyAlignment="1">
      <alignment vertical="top"/>
    </xf>
    <xf numFmtId="164" fontId="17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Alignment="1">
      <alignment vertical="top"/>
    </xf>
    <xf numFmtId="164" fontId="19" fillId="0" borderId="0" xfId="0" applyNumberFormat="1" applyFont="1" applyFill="1" applyBorder="1" applyAlignment="1" applyProtection="1">
      <alignment vertical="top"/>
      <protection locked="0"/>
    </xf>
    <xf numFmtId="164" fontId="16" fillId="0" borderId="0" xfId="0" quotePrefix="1" applyNumberFormat="1" applyFont="1" applyFill="1" applyBorder="1" applyAlignment="1" applyProtection="1">
      <protection locked="0"/>
    </xf>
    <xf numFmtId="0" fontId="26" fillId="0" borderId="0" xfId="0" applyNumberFormat="1" applyFont="1" applyFill="1" applyBorder="1" applyAlignment="1" applyProtection="1">
      <protection locked="0"/>
    </xf>
    <xf numFmtId="164" fontId="17" fillId="0" borderId="0" xfId="1" quotePrefix="1" applyNumberFormat="1" applyFont="1" applyFill="1" applyBorder="1" applyAlignment="1" applyProtection="1">
      <protection locked="0"/>
    </xf>
    <xf numFmtId="164" fontId="17" fillId="0" borderId="0" xfId="1" applyNumberFormat="1" applyFont="1" applyFill="1" applyBorder="1" applyAlignment="1" applyProtection="1">
      <protection locked="0"/>
    </xf>
    <xf numFmtId="0" fontId="21" fillId="0" borderId="0" xfId="0" applyNumberFormat="1" applyFont="1" applyFill="1" applyBorder="1" applyAlignment="1" applyProtection="1">
      <alignment vertical="top" wrapText="1"/>
      <protection locked="0"/>
    </xf>
    <xf numFmtId="0" fontId="23" fillId="0" borderId="0" xfId="0" applyNumberFormat="1" applyFont="1" applyFill="1" applyBorder="1" applyAlignment="1" applyProtection="1">
      <alignment wrapText="1"/>
      <protection locked="0"/>
    </xf>
    <xf numFmtId="0" fontId="27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17" fillId="0" borderId="0" xfId="0" quotePrefix="1" applyNumberFormat="1" applyFont="1" applyFill="1" applyBorder="1" applyAlignment="1" applyProtection="1">
      <protection locked="0"/>
    </xf>
    <xf numFmtId="0" fontId="28" fillId="0" borderId="0" xfId="0" applyNumberFormat="1" applyFont="1" applyFill="1" applyBorder="1" applyAlignment="1" applyProtection="1">
      <protection locked="0"/>
    </xf>
    <xf numFmtId="164" fontId="8" fillId="0" borderId="0" xfId="0" quotePrefix="1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protection locked="0"/>
    </xf>
    <xf numFmtId="7" fontId="17" fillId="0" borderId="0" xfId="1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wrapText="1"/>
      <protection locked="0"/>
    </xf>
    <xf numFmtId="0" fontId="27" fillId="0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Fill="1" applyAlignment="1">
      <alignment wrapText="1"/>
    </xf>
    <xf numFmtId="0" fontId="29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2" fillId="0" borderId="0" xfId="0" applyFont="1" applyFill="1"/>
    <xf numFmtId="0" fontId="30" fillId="0" borderId="0" xfId="0" applyNumberFormat="1" applyFont="1" applyFill="1" applyBorder="1" applyAlignment="1" applyProtection="1">
      <protection locked="0"/>
    </xf>
    <xf numFmtId="0" fontId="12" fillId="0" borderId="0" xfId="2" applyNumberFormat="1" applyFont="1" applyFill="1" applyBorder="1" applyAlignment="1" applyProtection="1">
      <protection locked="0"/>
    </xf>
    <xf numFmtId="0" fontId="12" fillId="0" borderId="0" xfId="2" applyFont="1"/>
    <xf numFmtId="0" fontId="33" fillId="0" borderId="0" xfId="2" applyNumberFormat="1" applyFont="1" applyFill="1" applyBorder="1" applyAlignment="1" applyProtection="1">
      <protection locked="0"/>
    </xf>
    <xf numFmtId="0" fontId="14" fillId="0" borderId="0" xfId="2" applyNumberFormat="1" applyFont="1" applyFill="1" applyBorder="1" applyAlignment="1" applyProtection="1">
      <protection locked="0"/>
    </xf>
    <xf numFmtId="0" fontId="31" fillId="0" borderId="0" xfId="2" applyNumberFormat="1" applyFont="1" applyFill="1" applyBorder="1" applyAlignment="1" applyProtection="1">
      <protection locked="0"/>
    </xf>
    <xf numFmtId="0" fontId="32" fillId="0" borderId="0" xfId="2" applyNumberFormat="1" applyFont="1" applyFill="1" applyBorder="1" applyAlignment="1" applyProtection="1">
      <protection locked="0"/>
    </xf>
    <xf numFmtId="0" fontId="34" fillId="4" borderId="3" xfId="2" applyNumberFormat="1" applyFont="1" applyFill="1" applyBorder="1" applyAlignment="1" applyProtection="1">
      <alignment vertical="center"/>
      <protection locked="0"/>
    </xf>
    <xf numFmtId="0" fontId="34" fillId="4" borderId="3" xfId="2" applyNumberFormat="1" applyFont="1" applyFill="1" applyBorder="1" applyAlignment="1" applyProtection="1">
      <alignment horizontal="left" vertical="center"/>
      <protection locked="0"/>
    </xf>
    <xf numFmtId="0" fontId="34" fillId="4" borderId="5" xfId="2" applyNumberFormat="1" applyFont="1" applyFill="1" applyBorder="1" applyAlignment="1" applyProtection="1">
      <alignment vertical="center"/>
      <protection locked="0"/>
    </xf>
    <xf numFmtId="0" fontId="34" fillId="0" borderId="0" xfId="2" applyNumberFormat="1" applyFont="1" applyFill="1" applyBorder="1" applyAlignment="1" applyProtection="1">
      <alignment horizontal="left" vertical="center"/>
      <protection locked="0"/>
    </xf>
    <xf numFmtId="0" fontId="29" fillId="0" borderId="6" xfId="0" applyNumberFormat="1" applyFont="1" applyFill="1" applyBorder="1" applyAlignment="1" applyProtection="1">
      <protection locked="0"/>
    </xf>
    <xf numFmtId="165" fontId="29" fillId="0" borderId="6" xfId="0" applyNumberFormat="1" applyFont="1" applyFill="1" applyBorder="1" applyAlignment="1" applyProtection="1">
      <protection locked="0"/>
    </xf>
    <xf numFmtId="0" fontId="10" fillId="0" borderId="0" xfId="2" applyNumberFormat="1" applyFont="1" applyFill="1" applyBorder="1" applyAlignment="1" applyProtection="1">
      <protection locked="0"/>
    </xf>
    <xf numFmtId="0" fontId="26" fillId="0" borderId="0" xfId="2" applyNumberFormat="1" applyFont="1" applyFill="1" applyBorder="1" applyAlignment="1" applyProtection="1">
      <protection locked="0"/>
    </xf>
    <xf numFmtId="0" fontId="16" fillId="0" borderId="0" xfId="2" applyNumberFormat="1" applyFont="1" applyFill="1" applyBorder="1" applyAlignment="1" applyProtection="1">
      <protection locked="0"/>
    </xf>
    <xf numFmtId="164" fontId="26" fillId="0" borderId="0" xfId="2" applyNumberFormat="1" applyFont="1" applyFill="1" applyBorder="1" applyAlignment="1" applyProtection="1">
      <protection locked="0"/>
    </xf>
    <xf numFmtId="0" fontId="29" fillId="4" borderId="2" xfId="2" applyNumberFormat="1" applyFont="1" applyFill="1" applyBorder="1" applyAlignment="1" applyProtection="1">
      <alignment vertical="center"/>
      <protection locked="0"/>
    </xf>
    <xf numFmtId="0" fontId="29" fillId="0" borderId="4" xfId="2" applyFont="1" applyBorder="1" applyAlignment="1">
      <alignment horizontal="left" vertical="center"/>
    </xf>
    <xf numFmtId="0" fontId="29" fillId="4" borderId="2" xfId="2" applyNumberFormat="1" applyFont="1" applyFill="1" applyBorder="1" applyAlignment="1" applyProtection="1">
      <alignment horizontal="left" vertical="center"/>
      <protection locked="0"/>
    </xf>
    <xf numFmtId="0" fontId="29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NumberFormat="1" applyFont="1" applyFill="1" applyBorder="1" applyAlignment="1" applyProtection="1">
      <alignment horizontal="center" wrapText="1"/>
      <protection locked="0"/>
    </xf>
    <xf numFmtId="0" fontId="4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Alignment="1">
      <alignment vertical="center" wrapText="1"/>
    </xf>
    <xf numFmtId="0" fontId="44" fillId="0" borderId="0" xfId="3" applyNumberFormat="1" applyFill="1" applyBorder="1" applyAlignment="1" applyProtection="1">
      <protection locked="0"/>
    </xf>
    <xf numFmtId="0" fontId="34" fillId="5" borderId="0" xfId="2" applyNumberFormat="1" applyFont="1" applyFill="1" applyBorder="1" applyAlignment="1" applyProtection="1">
      <alignment horizontal="center"/>
      <protection locked="0"/>
    </xf>
    <xf numFmtId="0" fontId="34" fillId="5" borderId="0" xfId="2" applyNumberFormat="1" applyFont="1" applyFill="1" applyBorder="1" applyAlignment="1" applyProtection="1">
      <alignment horizontal="left"/>
      <protection locked="0"/>
    </xf>
    <xf numFmtId="0" fontId="34" fillId="5" borderId="0" xfId="2" applyNumberFormat="1" applyFont="1" applyFill="1" applyBorder="1" applyAlignment="1" applyProtection="1">
      <alignment horizontal="center" vertical="center" wrapText="1"/>
      <protection locked="0"/>
    </xf>
    <xf numFmtId="0" fontId="37" fillId="5" borderId="0" xfId="2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0" xfId="1" quotePrefix="1" applyNumberFormat="1" applyFont="1" applyFill="1" applyBorder="1" applyAlignment="1" applyProtection="1">
      <alignment horizontal="right"/>
      <protection locked="0"/>
    </xf>
  </cellXfs>
  <cellStyles count="4">
    <cellStyle name="Calculation" xfId="3" builtinId="22"/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3"/>
  <sheetViews>
    <sheetView tabSelected="1" workbookViewId="0">
      <pane ySplit="11" topLeftCell="A78" activePane="bottomLeft" state="frozen"/>
      <selection pane="bottomLeft" activeCell="G82" sqref="G82"/>
    </sheetView>
  </sheetViews>
  <sheetFormatPr defaultColWidth="9.109375" defaultRowHeight="14.4"/>
  <cols>
    <col min="1" max="1" width="31.44140625" style="25" customWidth="1"/>
    <col min="2" max="2" width="63.88671875" style="10" customWidth="1"/>
    <col min="3" max="3" width="33.5546875" style="10" customWidth="1"/>
    <col min="4" max="4" width="11.44140625" style="10" customWidth="1"/>
    <col min="5" max="5" width="9.6640625" style="11" customWidth="1"/>
    <col min="6" max="6" width="14.88671875" style="11" customWidth="1"/>
    <col min="7" max="16384" width="9.109375" style="11"/>
  </cols>
  <sheetData>
    <row r="1" spans="1:6" ht="20.399999999999999">
      <c r="A1" s="8"/>
      <c r="B1" s="72" t="s">
        <v>259</v>
      </c>
    </row>
    <row r="2" spans="1:6" ht="20.399999999999999">
      <c r="A2" s="8"/>
      <c r="B2" s="9"/>
    </row>
    <row r="3" spans="1:6" ht="22.8">
      <c r="A3" s="77" t="s">
        <v>105</v>
      </c>
      <c r="B3" s="89"/>
      <c r="C3" s="79"/>
      <c r="D3" s="73"/>
      <c r="E3" s="102" t="s">
        <v>125</v>
      </c>
      <c r="F3" s="101" t="s">
        <v>126</v>
      </c>
    </row>
    <row r="4" spans="1:6" s="12" customFormat="1" ht="22.8">
      <c r="A4" s="77" t="s">
        <v>104</v>
      </c>
      <c r="B4" s="90"/>
      <c r="C4" s="81"/>
      <c r="D4" s="73"/>
      <c r="E4" s="102"/>
      <c r="F4" s="101"/>
    </row>
    <row r="5" spans="1:6" s="12" customFormat="1" ht="22.8">
      <c r="A5" s="77" t="s">
        <v>130</v>
      </c>
      <c r="B5" s="91"/>
      <c r="C5" s="79"/>
      <c r="D5" s="75"/>
      <c r="E5" s="102"/>
      <c r="F5" s="101"/>
    </row>
    <row r="6" spans="1:6" s="12" customFormat="1" ht="22.8">
      <c r="A6" s="78" t="s">
        <v>127</v>
      </c>
      <c r="B6" s="91"/>
      <c r="C6" s="80"/>
      <c r="D6" s="75"/>
      <c r="E6" s="102"/>
      <c r="F6" s="101"/>
    </row>
    <row r="7" spans="1:6" s="12" customFormat="1" ht="22.8">
      <c r="A7" s="77" t="s">
        <v>128</v>
      </c>
      <c r="B7" s="91"/>
      <c r="C7" s="80"/>
      <c r="D7" s="75"/>
      <c r="E7" s="102"/>
      <c r="F7" s="101"/>
    </row>
    <row r="8" spans="1:6" s="12" customFormat="1" ht="17.25" customHeight="1">
      <c r="A8" s="77"/>
      <c r="B8" s="82"/>
      <c r="C8" s="82"/>
      <c r="D8" s="75"/>
      <c r="E8" s="74"/>
      <c r="F8" s="74"/>
    </row>
    <row r="9" spans="1:6" s="12" customFormat="1" ht="22.8">
      <c r="A9" s="76"/>
      <c r="B9" s="100" t="s">
        <v>129</v>
      </c>
      <c r="C9" s="100"/>
      <c r="D9" s="100"/>
      <c r="E9" s="100"/>
      <c r="F9" s="100"/>
    </row>
    <row r="10" spans="1:6" s="12" customFormat="1" ht="15" customHeight="1">
      <c r="A10" s="14"/>
      <c r="B10" s="70"/>
      <c r="C10" s="13"/>
      <c r="D10" s="13"/>
      <c r="E10" s="71"/>
    </row>
    <row r="11" spans="1:6" s="8" customFormat="1" ht="28.8">
      <c r="A11" s="18" t="s">
        <v>57</v>
      </c>
      <c r="B11" s="19" t="s">
        <v>135</v>
      </c>
      <c r="C11" s="19" t="s">
        <v>240</v>
      </c>
      <c r="D11" s="95" t="s">
        <v>260</v>
      </c>
      <c r="E11" s="19" t="s">
        <v>106</v>
      </c>
      <c r="F11" s="18" t="s">
        <v>49</v>
      </c>
    </row>
    <row r="12" spans="1:6" s="8" customFormat="1">
      <c r="B12" s="16"/>
      <c r="C12" s="15"/>
      <c r="D12" s="16"/>
      <c r="E12" s="17"/>
    </row>
    <row r="13" spans="1:6" s="8" customFormat="1">
      <c r="A13" s="8" t="s">
        <v>249</v>
      </c>
      <c r="B13" s="25" t="s">
        <v>248</v>
      </c>
      <c r="C13" s="32" t="s">
        <v>84</v>
      </c>
      <c r="D13" s="24">
        <v>21</v>
      </c>
      <c r="E13" s="17"/>
      <c r="F13" s="26">
        <f>E13*D13</f>
        <v>0</v>
      </c>
    </row>
    <row r="14" spans="1:6" s="23" customFormat="1">
      <c r="A14" s="8"/>
      <c r="B14" s="25" t="s">
        <v>147</v>
      </c>
      <c r="C14" s="32" t="s">
        <v>84</v>
      </c>
      <c r="D14" s="24">
        <v>21</v>
      </c>
      <c r="E14" s="20"/>
      <c r="F14" s="26">
        <f t="shared" ref="F14:F17" si="0">E14*D14</f>
        <v>0</v>
      </c>
    </row>
    <row r="15" spans="1:6" s="8" customFormat="1" ht="28.8">
      <c r="B15" s="20" t="s">
        <v>95</v>
      </c>
      <c r="C15" s="28"/>
      <c r="D15" s="27">
        <v>0</v>
      </c>
      <c r="E15" s="20"/>
      <c r="F15" s="26">
        <f t="shared" si="0"/>
        <v>0</v>
      </c>
    </row>
    <row r="16" spans="1:6" s="8" customFormat="1">
      <c r="B16" s="20" t="s">
        <v>252</v>
      </c>
      <c r="C16" s="32" t="s">
        <v>250</v>
      </c>
      <c r="D16" s="27">
        <v>18</v>
      </c>
      <c r="E16" s="20"/>
      <c r="F16" s="26">
        <f t="shared" si="0"/>
        <v>0</v>
      </c>
    </row>
    <row r="17" spans="1:6" s="30" customFormat="1">
      <c r="A17" s="29"/>
      <c r="B17" s="25" t="s">
        <v>253</v>
      </c>
      <c r="C17" s="25" t="s">
        <v>251</v>
      </c>
      <c r="D17" s="27">
        <v>18</v>
      </c>
      <c r="E17" s="20"/>
      <c r="F17" s="26">
        <f t="shared" si="0"/>
        <v>0</v>
      </c>
    </row>
    <row r="18" spans="1:6" s="33" customFormat="1" ht="29.25" customHeight="1">
      <c r="A18" s="98"/>
      <c r="B18" s="31" t="s">
        <v>137</v>
      </c>
      <c r="C18" s="32" t="s">
        <v>29</v>
      </c>
      <c r="D18" s="22">
        <v>12</v>
      </c>
      <c r="E18" s="20"/>
      <c r="F18" s="22">
        <f>E18*D18</f>
        <v>0</v>
      </c>
    </row>
    <row r="19" spans="1:6" s="33" customFormat="1">
      <c r="A19" s="29"/>
      <c r="B19" s="31" t="s">
        <v>107</v>
      </c>
      <c r="C19" s="34" t="s">
        <v>80</v>
      </c>
      <c r="D19" s="22">
        <v>8</v>
      </c>
      <c r="E19" s="20"/>
      <c r="F19" s="22">
        <f>E19*D19</f>
        <v>0</v>
      </c>
    </row>
    <row r="20" spans="1:6" s="29" customFormat="1" ht="15.75" customHeight="1">
      <c r="B20" s="35" t="s">
        <v>136</v>
      </c>
      <c r="C20" s="34" t="s">
        <v>19</v>
      </c>
      <c r="D20" s="22">
        <v>6</v>
      </c>
      <c r="E20" s="20"/>
      <c r="F20" s="22">
        <f>E20*D20</f>
        <v>0</v>
      </c>
    </row>
    <row r="21" spans="1:6" s="23" customFormat="1">
      <c r="A21" s="8"/>
      <c r="B21" s="20"/>
      <c r="C21" s="25"/>
      <c r="D21" s="21"/>
      <c r="E21" s="20"/>
      <c r="F21" s="22"/>
    </row>
    <row r="22" spans="1:6" s="33" customFormat="1">
      <c r="A22" s="29" t="s">
        <v>20</v>
      </c>
      <c r="B22" s="34"/>
      <c r="C22" s="34"/>
      <c r="D22" s="34"/>
      <c r="E22" s="20"/>
      <c r="F22" s="34"/>
    </row>
    <row r="23" spans="1:6" s="33" customFormat="1">
      <c r="A23" s="29"/>
      <c r="B23" s="34" t="s">
        <v>146</v>
      </c>
      <c r="C23" s="36" t="s">
        <v>96</v>
      </c>
      <c r="D23" s="37" t="s">
        <v>97</v>
      </c>
      <c r="E23" s="37"/>
      <c r="F23" s="29"/>
    </row>
    <row r="24" spans="1:6" s="33" customFormat="1" ht="28.8">
      <c r="A24" s="29"/>
      <c r="B24" s="34" t="s">
        <v>167</v>
      </c>
      <c r="C24" s="20" t="s">
        <v>103</v>
      </c>
      <c r="D24" s="22">
        <v>17</v>
      </c>
      <c r="E24" s="38"/>
      <c r="F24" s="22">
        <f>E24*D24</f>
        <v>0</v>
      </c>
    </row>
    <row r="25" spans="1:6" s="33" customFormat="1" ht="28.8">
      <c r="A25" s="29"/>
      <c r="B25" s="39" t="s">
        <v>168</v>
      </c>
      <c r="C25" s="40" t="s">
        <v>50</v>
      </c>
      <c r="D25" s="22">
        <v>12</v>
      </c>
      <c r="E25" s="20"/>
      <c r="F25" s="22">
        <f t="shared" ref="F25" si="1">E25*D25</f>
        <v>0</v>
      </c>
    </row>
    <row r="26" spans="1:6" s="41" customFormat="1">
      <c r="A26" s="29"/>
      <c r="B26" s="43" t="s">
        <v>91</v>
      </c>
      <c r="C26" s="43" t="s">
        <v>86</v>
      </c>
      <c r="D26" s="22">
        <v>5</v>
      </c>
      <c r="E26" s="20"/>
      <c r="F26" s="22">
        <f t="shared" ref="F26:F34" si="2">E26*D26</f>
        <v>0</v>
      </c>
    </row>
    <row r="27" spans="1:6" s="45" customFormat="1" ht="16.5" customHeight="1">
      <c r="B27" s="44" t="s">
        <v>172</v>
      </c>
      <c r="C27" s="44" t="s">
        <v>90</v>
      </c>
      <c r="D27" s="22">
        <v>8</v>
      </c>
      <c r="E27" s="20"/>
      <c r="F27" s="22">
        <f t="shared" si="2"/>
        <v>0</v>
      </c>
    </row>
    <row r="28" spans="1:6" s="45" customFormat="1" ht="16.5" customHeight="1">
      <c r="B28" s="44" t="s">
        <v>173</v>
      </c>
      <c r="C28" s="44" t="s">
        <v>90</v>
      </c>
      <c r="D28" s="22">
        <v>8</v>
      </c>
      <c r="E28" s="20"/>
      <c r="F28" s="22">
        <f t="shared" si="2"/>
        <v>0</v>
      </c>
    </row>
    <row r="29" spans="1:6">
      <c r="A29" s="42"/>
      <c r="B29" s="43" t="s">
        <v>77</v>
      </c>
      <c r="C29" s="43" t="s">
        <v>76</v>
      </c>
      <c r="D29" s="22">
        <v>5</v>
      </c>
      <c r="E29" s="20"/>
      <c r="F29" s="22">
        <f t="shared" si="2"/>
        <v>0</v>
      </c>
    </row>
    <row r="30" spans="1:6" s="45" customFormat="1" ht="16.5" customHeight="1">
      <c r="B30" s="43" t="s">
        <v>78</v>
      </c>
      <c r="C30" s="43" t="s">
        <v>76</v>
      </c>
      <c r="D30" s="22">
        <v>5</v>
      </c>
      <c r="E30" s="20"/>
      <c r="F30" s="22">
        <f t="shared" si="2"/>
        <v>0</v>
      </c>
    </row>
    <row r="31" spans="1:6" s="42" customFormat="1">
      <c r="B31" s="43" t="s">
        <v>174</v>
      </c>
      <c r="C31" s="43" t="s">
        <v>92</v>
      </c>
      <c r="D31" s="22">
        <v>8</v>
      </c>
      <c r="E31" s="20"/>
      <c r="F31" s="22">
        <f t="shared" si="2"/>
        <v>0</v>
      </c>
    </row>
    <row r="32" spans="1:6" s="42" customFormat="1">
      <c r="B32" s="43" t="s">
        <v>175</v>
      </c>
      <c r="C32" s="43" t="s">
        <v>92</v>
      </c>
      <c r="D32" s="22">
        <v>8</v>
      </c>
      <c r="E32" s="20"/>
      <c r="F32" s="22">
        <f t="shared" si="2"/>
        <v>0</v>
      </c>
    </row>
    <row r="33" spans="1:9" s="45" customFormat="1" ht="16.5" customHeight="1">
      <c r="B33" s="47" t="s">
        <v>176</v>
      </c>
      <c r="C33" s="43" t="s">
        <v>92</v>
      </c>
      <c r="D33" s="22">
        <v>8</v>
      </c>
      <c r="E33" s="20"/>
      <c r="F33" s="22">
        <f t="shared" si="2"/>
        <v>0</v>
      </c>
    </row>
    <row r="34" spans="1:9" s="45" customFormat="1" ht="16.5" customHeight="1">
      <c r="B34" s="43" t="s">
        <v>177</v>
      </c>
      <c r="C34" s="43" t="s">
        <v>92</v>
      </c>
      <c r="D34" s="22">
        <v>11</v>
      </c>
      <c r="E34" s="20"/>
      <c r="F34" s="22">
        <f t="shared" si="2"/>
        <v>0</v>
      </c>
    </row>
    <row r="35" spans="1:9" s="45" customFormat="1" ht="16.5" customHeight="1">
      <c r="B35" s="44" t="s">
        <v>171</v>
      </c>
      <c r="C35" s="44" t="s">
        <v>47</v>
      </c>
      <c r="D35" s="22">
        <v>20</v>
      </c>
      <c r="E35" s="20"/>
      <c r="F35" s="22">
        <f t="shared" ref="F35:F36" si="3">E35*D35</f>
        <v>0</v>
      </c>
    </row>
    <row r="36" spans="1:9" s="45" customFormat="1" ht="16.5" customHeight="1">
      <c r="B36" s="44" t="s">
        <v>169</v>
      </c>
      <c r="C36" s="44" t="s">
        <v>47</v>
      </c>
      <c r="D36" s="22">
        <v>20</v>
      </c>
      <c r="E36" s="20"/>
      <c r="F36" s="22">
        <f t="shared" si="3"/>
        <v>0</v>
      </c>
    </row>
    <row r="37" spans="1:9" s="45" customFormat="1" ht="16.5" customHeight="1">
      <c r="B37" s="44" t="s">
        <v>170</v>
      </c>
      <c r="C37" s="44" t="s">
        <v>47</v>
      </c>
      <c r="D37" s="22">
        <v>20</v>
      </c>
      <c r="E37" s="20"/>
      <c r="F37" s="22">
        <f t="shared" ref="F37" si="4">E37*D37</f>
        <v>0</v>
      </c>
    </row>
    <row r="38" spans="1:9" s="45" customFormat="1" ht="16.5" customHeight="1">
      <c r="B38" s="44"/>
      <c r="C38" s="48"/>
      <c r="D38" s="49"/>
      <c r="E38" s="20"/>
      <c r="F38" s="49"/>
    </row>
    <row r="39" spans="1:9" s="45" customFormat="1" ht="16.5" customHeight="1">
      <c r="A39" s="46" t="s">
        <v>21</v>
      </c>
      <c r="B39" s="44"/>
      <c r="C39" s="48"/>
      <c r="D39" s="49"/>
      <c r="E39" s="20"/>
      <c r="F39" s="49"/>
    </row>
    <row r="40" spans="1:9" s="45" customFormat="1" ht="16.5" customHeight="1">
      <c r="A40" s="46"/>
      <c r="B40" s="44" t="s">
        <v>152</v>
      </c>
      <c r="C40" s="50" t="s">
        <v>96</v>
      </c>
      <c r="D40" s="37" t="s">
        <v>97</v>
      </c>
      <c r="E40" s="17"/>
      <c r="F40" s="51"/>
    </row>
    <row r="41" spans="1:9" s="45" customFormat="1" ht="25.8" customHeight="1">
      <c r="A41" s="46"/>
      <c r="B41" s="44" t="s">
        <v>178</v>
      </c>
      <c r="C41" s="97" t="s">
        <v>103</v>
      </c>
      <c r="D41" s="103">
        <v>20</v>
      </c>
      <c r="E41" s="20"/>
      <c r="F41" s="22">
        <f t="shared" ref="F41:F62" si="5">E41*D41</f>
        <v>0</v>
      </c>
      <c r="G41" s="46"/>
      <c r="H41" s="46"/>
      <c r="I41" s="46"/>
    </row>
    <row r="42" spans="1:9" s="33" customFormat="1">
      <c r="A42" s="29"/>
      <c r="B42" s="31" t="s">
        <v>179</v>
      </c>
      <c r="C42" s="34" t="s">
        <v>30</v>
      </c>
      <c r="D42" s="22">
        <v>18</v>
      </c>
      <c r="E42" s="20"/>
      <c r="F42" s="22">
        <f t="shared" si="5"/>
        <v>0</v>
      </c>
    </row>
    <row r="43" spans="1:9" s="29" customFormat="1">
      <c r="B43" s="31" t="s">
        <v>139</v>
      </c>
      <c r="C43" s="34" t="s">
        <v>2</v>
      </c>
      <c r="D43" s="22">
        <v>4</v>
      </c>
      <c r="E43" s="20"/>
      <c r="F43" s="22">
        <f t="shared" ref="F43:F56" si="6">E43*D43</f>
        <v>0</v>
      </c>
    </row>
    <row r="44" spans="1:9" s="29" customFormat="1">
      <c r="B44" s="31" t="s">
        <v>140</v>
      </c>
      <c r="C44" s="34" t="s">
        <v>28</v>
      </c>
      <c r="D44" s="22">
        <v>20</v>
      </c>
      <c r="E44" s="20"/>
      <c r="F44" s="22">
        <f t="shared" si="6"/>
        <v>0</v>
      </c>
      <c r="G44" s="96" t="s">
        <v>256</v>
      </c>
    </row>
    <row r="45" spans="1:9" s="29" customFormat="1">
      <c r="B45" s="25" t="s">
        <v>166</v>
      </c>
      <c r="C45" s="40" t="s">
        <v>85</v>
      </c>
      <c r="D45" s="22">
        <v>6</v>
      </c>
      <c r="E45" s="20"/>
      <c r="F45" s="22">
        <f t="shared" si="6"/>
        <v>0</v>
      </c>
    </row>
    <row r="46" spans="1:9" s="33" customFormat="1">
      <c r="A46" s="29"/>
      <c r="B46" s="31" t="s">
        <v>151</v>
      </c>
      <c r="C46" s="34" t="s">
        <v>30</v>
      </c>
      <c r="D46" s="24">
        <v>11</v>
      </c>
      <c r="E46" s="20"/>
      <c r="F46" s="22">
        <f t="shared" si="6"/>
        <v>0</v>
      </c>
    </row>
    <row r="47" spans="1:9" s="33" customFormat="1">
      <c r="A47" s="29"/>
      <c r="B47" s="31" t="s">
        <v>138</v>
      </c>
      <c r="C47" s="34" t="s">
        <v>31</v>
      </c>
      <c r="D47" s="24">
        <v>10</v>
      </c>
      <c r="E47" s="20"/>
      <c r="F47" s="22">
        <f t="shared" si="6"/>
        <v>0</v>
      </c>
    </row>
    <row r="48" spans="1:9">
      <c r="A48" s="42"/>
      <c r="B48" s="43" t="s">
        <v>148</v>
      </c>
      <c r="C48" s="43" t="s">
        <v>86</v>
      </c>
      <c r="D48" s="22">
        <v>5</v>
      </c>
      <c r="E48" s="20"/>
      <c r="F48" s="22">
        <f t="shared" si="6"/>
        <v>0</v>
      </c>
    </row>
    <row r="49" spans="1:6">
      <c r="A49" s="42"/>
      <c r="B49" s="43" t="s">
        <v>149</v>
      </c>
      <c r="C49" s="43" t="s">
        <v>86</v>
      </c>
      <c r="D49" s="22">
        <v>4</v>
      </c>
      <c r="E49" s="20"/>
      <c r="F49" s="22">
        <f t="shared" si="6"/>
        <v>0</v>
      </c>
    </row>
    <row r="50" spans="1:6">
      <c r="A50" s="42"/>
      <c r="B50" s="43" t="s">
        <v>150</v>
      </c>
      <c r="C50" s="43" t="s">
        <v>86</v>
      </c>
      <c r="D50" s="22">
        <v>4</v>
      </c>
      <c r="E50" s="20"/>
      <c r="F50" s="22">
        <f t="shared" si="6"/>
        <v>0</v>
      </c>
    </row>
    <row r="51" spans="1:6">
      <c r="A51" s="42"/>
      <c r="B51" s="44" t="s">
        <v>180</v>
      </c>
      <c r="C51" s="43" t="s">
        <v>93</v>
      </c>
      <c r="D51" s="22">
        <v>8</v>
      </c>
      <c r="E51" s="20"/>
      <c r="F51" s="22">
        <f t="shared" si="6"/>
        <v>0</v>
      </c>
    </row>
    <row r="52" spans="1:6">
      <c r="A52" s="42"/>
      <c r="B52" s="44" t="s">
        <v>181</v>
      </c>
      <c r="C52" s="43" t="s">
        <v>93</v>
      </c>
      <c r="D52" s="22">
        <v>18</v>
      </c>
      <c r="E52" s="20"/>
      <c r="F52" s="22">
        <f t="shared" si="6"/>
        <v>0</v>
      </c>
    </row>
    <row r="53" spans="1:6">
      <c r="A53" s="42"/>
      <c r="B53" s="44" t="s">
        <v>182</v>
      </c>
      <c r="C53" s="43" t="s">
        <v>93</v>
      </c>
      <c r="D53" s="22">
        <v>18</v>
      </c>
      <c r="E53" s="20"/>
      <c r="F53" s="22">
        <f t="shared" si="6"/>
        <v>0</v>
      </c>
    </row>
    <row r="54" spans="1:6">
      <c r="A54" s="42"/>
      <c r="B54" s="43" t="s">
        <v>183</v>
      </c>
      <c r="C54" s="43" t="s">
        <v>92</v>
      </c>
      <c r="D54" s="22">
        <v>8</v>
      </c>
      <c r="E54" s="20"/>
      <c r="F54" s="22">
        <f t="shared" si="6"/>
        <v>0</v>
      </c>
    </row>
    <row r="55" spans="1:6">
      <c r="A55" s="42"/>
      <c r="B55" s="44" t="s">
        <v>184</v>
      </c>
      <c r="C55" s="43" t="s">
        <v>92</v>
      </c>
      <c r="D55" s="22">
        <v>8</v>
      </c>
      <c r="E55" s="20"/>
      <c r="F55" s="22">
        <f t="shared" si="6"/>
        <v>0</v>
      </c>
    </row>
    <row r="56" spans="1:6">
      <c r="A56" s="42"/>
      <c r="B56" s="43" t="s">
        <v>185</v>
      </c>
      <c r="C56" s="43" t="s">
        <v>92</v>
      </c>
      <c r="D56" s="22">
        <v>8</v>
      </c>
      <c r="E56" s="20"/>
      <c r="F56" s="22">
        <f t="shared" si="6"/>
        <v>0</v>
      </c>
    </row>
    <row r="57" spans="1:6" s="29" customFormat="1">
      <c r="B57" s="34"/>
      <c r="C57" s="34"/>
      <c r="D57" s="22"/>
      <c r="E57" s="20"/>
      <c r="F57" s="22"/>
    </row>
    <row r="58" spans="1:6" s="29" customFormat="1">
      <c r="A58" s="29" t="s">
        <v>32</v>
      </c>
      <c r="B58" s="34"/>
      <c r="C58" s="34"/>
      <c r="D58" s="22"/>
      <c r="E58" s="20"/>
      <c r="F58" s="22"/>
    </row>
    <row r="59" spans="1:6" s="29" customFormat="1">
      <c r="B59" s="34" t="s">
        <v>244</v>
      </c>
      <c r="C59" s="36" t="s">
        <v>98</v>
      </c>
      <c r="D59" s="36" t="s">
        <v>99</v>
      </c>
      <c r="E59" s="36"/>
      <c r="F59" s="36"/>
    </row>
    <row r="60" spans="1:6" s="29" customFormat="1">
      <c r="B60" s="34" t="s">
        <v>245</v>
      </c>
      <c r="C60" s="36" t="s">
        <v>98</v>
      </c>
      <c r="D60" s="36" t="s">
        <v>99</v>
      </c>
      <c r="E60" s="36"/>
      <c r="F60" s="36"/>
    </row>
    <row r="61" spans="1:6" s="45" customFormat="1" ht="16.5" customHeight="1">
      <c r="A61" s="46"/>
      <c r="B61" s="44" t="s">
        <v>243</v>
      </c>
      <c r="C61" s="50" t="s">
        <v>96</v>
      </c>
      <c r="D61" s="37" t="s">
        <v>97</v>
      </c>
      <c r="E61" s="17"/>
      <c r="F61" s="51"/>
    </row>
    <row r="62" spans="1:6" s="29" customFormat="1" ht="28.8">
      <c r="B62" s="34" t="s">
        <v>186</v>
      </c>
      <c r="C62" s="40" t="s">
        <v>103</v>
      </c>
      <c r="D62" s="22">
        <v>18</v>
      </c>
      <c r="E62" s="20"/>
      <c r="F62" s="22">
        <f t="shared" si="5"/>
        <v>0</v>
      </c>
    </row>
    <row r="63" spans="1:6" s="33" customFormat="1">
      <c r="A63" s="29"/>
      <c r="B63" s="31" t="s">
        <v>141</v>
      </c>
      <c r="C63" s="34" t="s">
        <v>33</v>
      </c>
      <c r="D63" s="24">
        <v>9.5</v>
      </c>
      <c r="E63" s="20"/>
      <c r="F63" s="22">
        <f t="shared" ref="F63:F68" si="7">E63*D63</f>
        <v>0</v>
      </c>
    </row>
    <row r="64" spans="1:6" s="33" customFormat="1">
      <c r="A64" s="29"/>
      <c r="B64" s="31" t="s">
        <v>153</v>
      </c>
      <c r="C64" s="34" t="s">
        <v>33</v>
      </c>
      <c r="D64" s="24">
        <v>10.5</v>
      </c>
      <c r="E64" s="20"/>
      <c r="F64" s="22">
        <f t="shared" si="7"/>
        <v>0</v>
      </c>
    </row>
    <row r="65" spans="1:7" s="33" customFormat="1">
      <c r="A65" s="29"/>
      <c r="B65" s="31" t="s">
        <v>187</v>
      </c>
      <c r="C65" s="34" t="s">
        <v>34</v>
      </c>
      <c r="D65" s="24">
        <v>16</v>
      </c>
      <c r="E65" s="20"/>
      <c r="F65" s="22">
        <f t="shared" si="7"/>
        <v>0</v>
      </c>
    </row>
    <row r="66" spans="1:7" s="29" customFormat="1">
      <c r="B66" s="31" t="s">
        <v>108</v>
      </c>
      <c r="C66" s="34" t="s">
        <v>35</v>
      </c>
      <c r="D66" s="22">
        <v>8</v>
      </c>
      <c r="E66" s="20"/>
      <c r="F66" s="22">
        <f t="shared" si="7"/>
        <v>0</v>
      </c>
    </row>
    <row r="67" spans="1:7" s="29" customFormat="1">
      <c r="B67" s="31" t="s">
        <v>140</v>
      </c>
      <c r="C67" s="34" t="s">
        <v>28</v>
      </c>
      <c r="D67" s="22">
        <v>20</v>
      </c>
      <c r="E67" s="20"/>
      <c r="F67" s="22">
        <f t="shared" si="7"/>
        <v>0</v>
      </c>
      <c r="G67" s="96" t="s">
        <v>256</v>
      </c>
    </row>
    <row r="68" spans="1:7" s="29" customFormat="1">
      <c r="B68" s="34" t="s">
        <v>188</v>
      </c>
      <c r="C68" s="34" t="s">
        <v>51</v>
      </c>
      <c r="D68" s="24">
        <v>11</v>
      </c>
      <c r="E68" s="20"/>
      <c r="F68" s="22">
        <f t="shared" si="7"/>
        <v>0</v>
      </c>
    </row>
    <row r="69" spans="1:7" s="29" customFormat="1">
      <c r="B69" s="34" t="s">
        <v>189</v>
      </c>
      <c r="C69" s="34" t="s">
        <v>93</v>
      </c>
      <c r="D69" s="54">
        <v>18</v>
      </c>
      <c r="E69" s="20"/>
      <c r="F69" s="55">
        <f t="shared" ref="F69:F75" si="8">E69*D69</f>
        <v>0</v>
      </c>
    </row>
    <row r="70" spans="1:7" s="29" customFormat="1">
      <c r="B70" s="34" t="s">
        <v>190</v>
      </c>
      <c r="C70" s="34" t="s">
        <v>93</v>
      </c>
      <c r="D70" s="54">
        <v>18</v>
      </c>
      <c r="E70" s="20"/>
      <c r="F70" s="22">
        <f t="shared" si="8"/>
        <v>0</v>
      </c>
    </row>
    <row r="71" spans="1:7" s="29" customFormat="1">
      <c r="B71" s="34" t="s">
        <v>239</v>
      </c>
      <c r="C71" s="34" t="s">
        <v>94</v>
      </c>
      <c r="D71" s="54">
        <v>12</v>
      </c>
      <c r="E71" s="20"/>
      <c r="F71" s="22">
        <f t="shared" si="8"/>
        <v>0</v>
      </c>
    </row>
    <row r="72" spans="1:7" s="29" customFormat="1">
      <c r="B72" s="34" t="s">
        <v>238</v>
      </c>
      <c r="C72" s="34" t="s">
        <v>94</v>
      </c>
      <c r="D72" s="54">
        <v>12</v>
      </c>
      <c r="E72" s="20"/>
      <c r="F72" s="22">
        <f t="shared" si="8"/>
        <v>0</v>
      </c>
    </row>
    <row r="73" spans="1:7" s="29" customFormat="1">
      <c r="B73" s="34" t="s">
        <v>237</v>
      </c>
      <c r="C73" s="34" t="s">
        <v>94</v>
      </c>
      <c r="D73" s="54">
        <v>12</v>
      </c>
      <c r="E73" s="20"/>
      <c r="F73" s="22">
        <f>E73*D73</f>
        <v>0</v>
      </c>
    </row>
    <row r="74" spans="1:7" s="29" customFormat="1">
      <c r="B74" s="34" t="s">
        <v>191</v>
      </c>
      <c r="C74" s="34" t="s">
        <v>94</v>
      </c>
      <c r="D74" s="54">
        <v>7</v>
      </c>
      <c r="E74" s="20"/>
      <c r="F74" s="22">
        <f t="shared" si="8"/>
        <v>0</v>
      </c>
    </row>
    <row r="75" spans="1:7" s="29" customFormat="1">
      <c r="B75" s="34" t="s">
        <v>192</v>
      </c>
      <c r="C75" s="34" t="s">
        <v>94</v>
      </c>
      <c r="D75" s="54">
        <v>7</v>
      </c>
      <c r="E75" s="20"/>
      <c r="F75" s="22">
        <f t="shared" si="8"/>
        <v>0</v>
      </c>
    </row>
    <row r="76" spans="1:7" s="29" customFormat="1">
      <c r="B76" s="34" t="s">
        <v>193</v>
      </c>
      <c r="C76" s="34" t="s">
        <v>94</v>
      </c>
      <c r="D76" s="54">
        <v>8</v>
      </c>
      <c r="E76" s="20"/>
      <c r="F76" s="22">
        <f t="shared" ref="F76:F80" si="9">E76*D76</f>
        <v>0</v>
      </c>
    </row>
    <row r="77" spans="1:7" s="29" customFormat="1">
      <c r="B77" s="34" t="s">
        <v>194</v>
      </c>
      <c r="C77" s="34" t="s">
        <v>94</v>
      </c>
      <c r="D77" s="54">
        <v>8</v>
      </c>
      <c r="E77" s="20"/>
      <c r="F77" s="22">
        <f t="shared" si="9"/>
        <v>0</v>
      </c>
    </row>
    <row r="78" spans="1:7" s="29" customFormat="1">
      <c r="B78" s="34" t="s">
        <v>195</v>
      </c>
      <c r="C78" s="34" t="s">
        <v>94</v>
      </c>
      <c r="D78" s="54">
        <v>8</v>
      </c>
      <c r="E78" s="20"/>
      <c r="F78" s="22">
        <f t="shared" si="9"/>
        <v>0</v>
      </c>
    </row>
    <row r="79" spans="1:7" s="29" customFormat="1">
      <c r="B79" s="34" t="s">
        <v>196</v>
      </c>
      <c r="C79" s="34" t="s">
        <v>94</v>
      </c>
      <c r="D79" s="54">
        <v>8</v>
      </c>
      <c r="E79" s="20"/>
      <c r="F79" s="22">
        <f t="shared" si="9"/>
        <v>0</v>
      </c>
    </row>
    <row r="80" spans="1:7" s="29" customFormat="1">
      <c r="B80" s="34" t="s">
        <v>154</v>
      </c>
      <c r="C80" s="34" t="s">
        <v>94</v>
      </c>
      <c r="D80" s="54">
        <v>8</v>
      </c>
      <c r="E80" s="20"/>
      <c r="F80" s="22">
        <f t="shared" si="9"/>
        <v>0</v>
      </c>
    </row>
    <row r="81" spans="1:7" s="29" customFormat="1">
      <c r="B81" s="34"/>
      <c r="C81" s="34"/>
      <c r="D81" s="54"/>
      <c r="E81" s="20"/>
      <c r="F81" s="22"/>
    </row>
    <row r="82" spans="1:7" s="29" customFormat="1">
      <c r="A82" s="29" t="s">
        <v>22</v>
      </c>
      <c r="B82" s="34"/>
      <c r="C82" s="34"/>
      <c r="D82" s="54"/>
      <c r="E82" s="20"/>
      <c r="F82" s="22"/>
    </row>
    <row r="83" spans="1:7" s="45" customFormat="1" ht="16.5" customHeight="1">
      <c r="A83" s="46"/>
      <c r="B83" s="44" t="s">
        <v>261</v>
      </c>
      <c r="C83" s="50" t="s">
        <v>96</v>
      </c>
      <c r="D83" s="37" t="s">
        <v>97</v>
      </c>
      <c r="E83" s="17"/>
      <c r="F83" s="51"/>
    </row>
    <row r="84" spans="1:7" s="29" customFormat="1">
      <c r="B84" s="34" t="s">
        <v>246</v>
      </c>
      <c r="C84" s="36" t="s">
        <v>98</v>
      </c>
      <c r="D84" s="36" t="s">
        <v>99</v>
      </c>
      <c r="E84" s="36"/>
      <c r="F84" s="36"/>
    </row>
    <row r="85" spans="1:7" s="29" customFormat="1" ht="28.8">
      <c r="B85" s="34" t="s">
        <v>197</v>
      </c>
      <c r="C85" s="40" t="s">
        <v>103</v>
      </c>
      <c r="D85" s="104">
        <v>15</v>
      </c>
      <c r="E85" s="20"/>
      <c r="F85" s="22">
        <f t="shared" ref="F85:F92" si="10">E85*D85</f>
        <v>0</v>
      </c>
    </row>
    <row r="86" spans="1:7" s="33" customFormat="1">
      <c r="A86" s="29"/>
      <c r="B86" s="31" t="s">
        <v>155</v>
      </c>
      <c r="C86" s="34" t="s">
        <v>36</v>
      </c>
      <c r="D86" s="24">
        <v>16</v>
      </c>
      <c r="E86" s="20"/>
      <c r="F86" s="22">
        <f t="shared" si="10"/>
        <v>0</v>
      </c>
    </row>
    <row r="87" spans="1:7" s="33" customFormat="1">
      <c r="A87" s="29"/>
      <c r="B87" s="56" t="s">
        <v>109</v>
      </c>
      <c r="C87" s="34" t="s">
        <v>37</v>
      </c>
      <c r="D87" s="24">
        <v>12</v>
      </c>
      <c r="E87" s="20"/>
      <c r="F87" s="22">
        <f t="shared" si="10"/>
        <v>0</v>
      </c>
    </row>
    <row r="88" spans="1:7" s="33" customFormat="1">
      <c r="A88" s="29"/>
      <c r="B88" s="34" t="s">
        <v>157</v>
      </c>
      <c r="C88" s="34"/>
      <c r="D88" s="24">
        <v>8</v>
      </c>
      <c r="E88" s="20"/>
      <c r="F88" s="22">
        <f>E88*D88</f>
        <v>0</v>
      </c>
    </row>
    <row r="89" spans="1:7" s="33" customFormat="1">
      <c r="A89" s="29"/>
      <c r="B89" s="31" t="s">
        <v>198</v>
      </c>
      <c r="C89" s="34" t="s">
        <v>38</v>
      </c>
      <c r="D89" s="24">
        <v>14</v>
      </c>
      <c r="E89" s="20"/>
      <c r="F89" s="22">
        <f t="shared" si="10"/>
        <v>0</v>
      </c>
    </row>
    <row r="90" spans="1:7" s="33" customFormat="1">
      <c r="A90" s="29"/>
      <c r="B90" s="25" t="s">
        <v>199</v>
      </c>
      <c r="C90" s="34"/>
      <c r="D90" s="24">
        <v>8</v>
      </c>
      <c r="E90" s="20"/>
      <c r="F90" s="22">
        <f t="shared" si="10"/>
        <v>0</v>
      </c>
    </row>
    <row r="91" spans="1:7" s="29" customFormat="1" ht="15.75" customHeight="1">
      <c r="B91" s="31" t="s">
        <v>140</v>
      </c>
      <c r="C91" s="34" t="s">
        <v>28</v>
      </c>
      <c r="D91" s="22">
        <v>20</v>
      </c>
      <c r="E91" s="20"/>
      <c r="F91" s="22">
        <f t="shared" si="10"/>
        <v>0</v>
      </c>
      <c r="G91" s="96" t="s">
        <v>256</v>
      </c>
    </row>
    <row r="92" spans="1:7" s="29" customFormat="1">
      <c r="B92" s="34" t="s">
        <v>156</v>
      </c>
      <c r="C92" s="34" t="s">
        <v>35</v>
      </c>
      <c r="D92" s="22">
        <v>6</v>
      </c>
      <c r="E92" s="20"/>
      <c r="F92" s="22">
        <f t="shared" si="10"/>
        <v>0</v>
      </c>
    </row>
    <row r="93" spans="1:7" s="29" customFormat="1">
      <c r="B93" s="43"/>
      <c r="C93" s="25"/>
      <c r="D93" s="34"/>
      <c r="E93" s="20"/>
      <c r="F93" s="34"/>
    </row>
    <row r="94" spans="1:7" s="29" customFormat="1">
      <c r="A94" s="29" t="s">
        <v>23</v>
      </c>
      <c r="B94" s="34"/>
      <c r="C94" s="34"/>
      <c r="D94" s="34"/>
      <c r="E94" s="20"/>
      <c r="F94" s="34"/>
    </row>
    <row r="95" spans="1:7" s="29" customFormat="1">
      <c r="B95" s="34" t="s">
        <v>200</v>
      </c>
      <c r="C95" s="34" t="s">
        <v>100</v>
      </c>
      <c r="D95" s="22">
        <v>14</v>
      </c>
      <c r="E95" s="20"/>
      <c r="F95" s="22">
        <f t="shared" ref="F95:F103" si="11">E95*D95</f>
        <v>0</v>
      </c>
    </row>
    <row r="96" spans="1:7" s="29" customFormat="1">
      <c r="B96" s="31" t="s">
        <v>110</v>
      </c>
      <c r="C96" s="34" t="s">
        <v>52</v>
      </c>
      <c r="D96" s="22">
        <v>10</v>
      </c>
      <c r="E96" s="20"/>
      <c r="F96" s="22">
        <f t="shared" si="11"/>
        <v>0</v>
      </c>
    </row>
    <row r="97" spans="1:6" s="29" customFormat="1">
      <c r="B97" s="31" t="s">
        <v>111</v>
      </c>
      <c r="C97" s="34" t="s">
        <v>53</v>
      </c>
      <c r="D97" s="22">
        <v>8</v>
      </c>
      <c r="E97" s="20"/>
      <c r="F97" s="22">
        <f t="shared" si="11"/>
        <v>0</v>
      </c>
    </row>
    <row r="98" spans="1:6" s="29" customFormat="1">
      <c r="B98" s="31" t="s">
        <v>158</v>
      </c>
      <c r="C98" s="34" t="s">
        <v>45</v>
      </c>
      <c r="D98" s="24">
        <v>15</v>
      </c>
      <c r="E98" s="20"/>
      <c r="F98" s="22">
        <f>E98*D98</f>
        <v>0</v>
      </c>
    </row>
    <row r="99" spans="1:6" s="33" customFormat="1">
      <c r="A99" s="8"/>
      <c r="B99" s="31" t="s">
        <v>112</v>
      </c>
      <c r="C99" s="25" t="s">
        <v>46</v>
      </c>
      <c r="D99" s="52">
        <v>3</v>
      </c>
      <c r="E99" s="20"/>
      <c r="F99" s="22">
        <f>E99*D99</f>
        <v>0</v>
      </c>
    </row>
    <row r="100" spans="1:6" s="33" customFormat="1">
      <c r="A100" s="8"/>
      <c r="B100" s="31" t="s">
        <v>113</v>
      </c>
      <c r="C100" s="25" t="s">
        <v>46</v>
      </c>
      <c r="D100" s="52">
        <v>3</v>
      </c>
      <c r="E100" s="20"/>
      <c r="F100" s="22">
        <f>E100*D100</f>
        <v>0</v>
      </c>
    </row>
    <row r="101" spans="1:6" s="29" customFormat="1">
      <c r="B101" s="35" t="s">
        <v>114</v>
      </c>
      <c r="C101" s="34" t="s">
        <v>68</v>
      </c>
      <c r="D101" s="22">
        <v>7</v>
      </c>
      <c r="E101" s="20"/>
      <c r="F101" s="22">
        <f t="shared" si="11"/>
        <v>0</v>
      </c>
    </row>
    <row r="102" spans="1:6" s="29" customFormat="1">
      <c r="B102" s="58" t="s">
        <v>159</v>
      </c>
      <c r="C102" s="34" t="s">
        <v>54</v>
      </c>
      <c r="D102" s="22">
        <v>3</v>
      </c>
      <c r="E102" s="20"/>
      <c r="F102" s="22">
        <f t="shared" si="11"/>
        <v>0</v>
      </c>
    </row>
    <row r="103" spans="1:6" s="29" customFormat="1">
      <c r="B103" s="59" t="s">
        <v>201</v>
      </c>
      <c r="C103" s="34" t="s">
        <v>88</v>
      </c>
      <c r="D103" s="22">
        <v>18</v>
      </c>
      <c r="E103" s="20"/>
      <c r="F103" s="22">
        <f t="shared" si="11"/>
        <v>0</v>
      </c>
    </row>
    <row r="104" spans="1:6" s="29" customFormat="1">
      <c r="B104" s="59"/>
      <c r="C104" s="34"/>
      <c r="D104" s="22"/>
      <c r="E104" s="20"/>
      <c r="F104" s="22"/>
    </row>
    <row r="105" spans="1:6" s="29" customFormat="1">
      <c r="B105" s="59"/>
      <c r="C105" s="34"/>
      <c r="D105" s="22"/>
      <c r="E105" s="20"/>
      <c r="F105" s="22"/>
    </row>
    <row r="106" spans="1:6" s="29" customFormat="1">
      <c r="A106" s="29" t="s">
        <v>39</v>
      </c>
      <c r="B106" s="34"/>
      <c r="C106" s="34"/>
      <c r="D106" s="34"/>
      <c r="E106" s="20"/>
      <c r="F106" s="34"/>
    </row>
    <row r="107" spans="1:6" s="33" customFormat="1">
      <c r="A107" s="29"/>
      <c r="B107" s="39" t="s">
        <v>202</v>
      </c>
      <c r="C107" s="34" t="s">
        <v>40</v>
      </c>
      <c r="D107" s="24">
        <v>18</v>
      </c>
      <c r="E107" s="20"/>
      <c r="F107" s="22">
        <f t="shared" ref="F107:F112" si="12">E107*D107</f>
        <v>0</v>
      </c>
    </row>
    <row r="108" spans="1:6" s="33" customFormat="1">
      <c r="A108" s="29"/>
      <c r="B108" s="31" t="s">
        <v>115</v>
      </c>
      <c r="C108" s="34" t="s">
        <v>1</v>
      </c>
      <c r="D108" s="22">
        <v>12</v>
      </c>
      <c r="E108" s="20"/>
      <c r="F108" s="22">
        <f t="shared" si="12"/>
        <v>0</v>
      </c>
    </row>
    <row r="109" spans="1:6" s="60" customFormat="1">
      <c r="A109" s="8"/>
      <c r="B109" s="35" t="s">
        <v>160</v>
      </c>
      <c r="C109" s="25" t="s">
        <v>9</v>
      </c>
      <c r="D109" s="21">
        <v>9</v>
      </c>
      <c r="E109" s="20"/>
      <c r="F109" s="22">
        <f t="shared" si="12"/>
        <v>0</v>
      </c>
    </row>
    <row r="110" spans="1:6" s="8" customFormat="1">
      <c r="B110" s="57" t="s">
        <v>116</v>
      </c>
      <c r="C110" s="25" t="s">
        <v>9</v>
      </c>
      <c r="D110" s="21">
        <v>6</v>
      </c>
      <c r="E110" s="20"/>
      <c r="F110" s="22">
        <f t="shared" si="12"/>
        <v>0</v>
      </c>
    </row>
    <row r="111" spans="1:6" s="8" customFormat="1">
      <c r="B111" s="20" t="s">
        <v>161</v>
      </c>
      <c r="C111" s="25" t="s">
        <v>67</v>
      </c>
      <c r="D111" s="21">
        <v>15</v>
      </c>
      <c r="E111" s="20"/>
      <c r="F111" s="22">
        <f t="shared" si="12"/>
        <v>0</v>
      </c>
    </row>
    <row r="112" spans="1:6" s="29" customFormat="1">
      <c r="B112" s="34" t="s">
        <v>82</v>
      </c>
      <c r="C112" s="34" t="s">
        <v>81</v>
      </c>
      <c r="D112" s="24">
        <v>5</v>
      </c>
      <c r="E112" s="20"/>
      <c r="F112" s="22">
        <f t="shared" si="12"/>
        <v>0</v>
      </c>
    </row>
    <row r="113" spans="1:6" s="60" customFormat="1">
      <c r="A113" s="8"/>
      <c r="B113" s="25" t="s">
        <v>203</v>
      </c>
      <c r="C113" s="25" t="s">
        <v>41</v>
      </c>
      <c r="D113" s="21">
        <v>3</v>
      </c>
      <c r="E113" s="20"/>
      <c r="F113" s="22">
        <f t="shared" ref="F113:F117" si="13">E113*D113</f>
        <v>0</v>
      </c>
    </row>
    <row r="114" spans="1:6" s="60" customFormat="1">
      <c r="A114" s="8"/>
      <c r="B114" s="25" t="s">
        <v>204</v>
      </c>
      <c r="C114" s="25" t="s">
        <v>41</v>
      </c>
      <c r="D114" s="52">
        <v>3</v>
      </c>
      <c r="E114" s="20"/>
      <c r="F114" s="22">
        <f t="shared" si="13"/>
        <v>0</v>
      </c>
    </row>
    <row r="115" spans="1:6" s="60" customFormat="1">
      <c r="A115" s="8"/>
      <c r="B115" s="25" t="s">
        <v>205</v>
      </c>
      <c r="C115" s="25" t="s">
        <v>41</v>
      </c>
      <c r="D115" s="52">
        <v>8</v>
      </c>
      <c r="E115" s="20"/>
      <c r="F115" s="22">
        <f t="shared" si="13"/>
        <v>0</v>
      </c>
    </row>
    <row r="116" spans="1:6" s="8" customFormat="1">
      <c r="B116" s="58" t="s">
        <v>117</v>
      </c>
      <c r="C116" s="25" t="s">
        <v>48</v>
      </c>
      <c r="D116" s="21">
        <v>3</v>
      </c>
      <c r="E116" s="20"/>
      <c r="F116" s="22">
        <f t="shared" si="13"/>
        <v>0</v>
      </c>
    </row>
    <row r="117" spans="1:6" s="8" customFormat="1">
      <c r="B117" s="58" t="s">
        <v>118</v>
      </c>
      <c r="C117" s="25" t="s">
        <v>48</v>
      </c>
      <c r="D117" s="21">
        <v>3</v>
      </c>
      <c r="E117" s="20"/>
      <c r="F117" s="22">
        <f t="shared" si="13"/>
        <v>0</v>
      </c>
    </row>
    <row r="120" spans="1:6" s="29" customFormat="1">
      <c r="A120" s="29" t="s">
        <v>24</v>
      </c>
      <c r="B120" s="34"/>
      <c r="C120" s="34"/>
      <c r="D120" s="61"/>
      <c r="E120" s="20"/>
      <c r="F120" s="34"/>
    </row>
    <row r="121" spans="1:6" s="29" customFormat="1">
      <c r="B121" s="34" t="s">
        <v>245</v>
      </c>
      <c r="C121" s="36" t="s">
        <v>98</v>
      </c>
      <c r="D121" s="36" t="s">
        <v>99</v>
      </c>
      <c r="E121" s="36"/>
      <c r="F121" s="36"/>
    </row>
    <row r="122" spans="1:6" s="29" customFormat="1">
      <c r="B122" s="31" t="s">
        <v>207</v>
      </c>
      <c r="C122" s="34" t="s">
        <v>11</v>
      </c>
      <c r="D122" s="24">
        <v>14</v>
      </c>
      <c r="E122" s="20"/>
      <c r="F122" s="22">
        <f>E122*D122</f>
        <v>0</v>
      </c>
    </row>
    <row r="123" spans="1:6" s="60" customFormat="1">
      <c r="A123" s="8"/>
      <c r="B123" s="31" t="s">
        <v>206</v>
      </c>
      <c r="C123" s="25" t="s">
        <v>10</v>
      </c>
      <c r="D123" s="52">
        <v>3</v>
      </c>
      <c r="E123" s="20"/>
      <c r="F123" s="22">
        <f t="shared" ref="F123:F125" si="14">E123*D123</f>
        <v>0</v>
      </c>
    </row>
    <row r="124" spans="1:6" s="29" customFormat="1">
      <c r="B124" s="35" t="s">
        <v>119</v>
      </c>
      <c r="C124" s="34" t="s">
        <v>12</v>
      </c>
      <c r="D124" s="24">
        <v>4</v>
      </c>
      <c r="E124" s="20"/>
      <c r="F124" s="22">
        <f t="shared" si="14"/>
        <v>0</v>
      </c>
    </row>
    <row r="125" spans="1:6" s="29" customFormat="1">
      <c r="B125" s="35" t="s">
        <v>120</v>
      </c>
      <c r="C125" s="34"/>
      <c r="D125" s="24">
        <v>5</v>
      </c>
      <c r="E125" s="20"/>
      <c r="F125" s="22">
        <f t="shared" si="14"/>
        <v>0</v>
      </c>
    </row>
    <row r="126" spans="1:6" s="29" customFormat="1">
      <c r="B126" s="34"/>
      <c r="C126" s="34"/>
      <c r="D126" s="61"/>
      <c r="E126" s="20"/>
      <c r="F126" s="34"/>
    </row>
    <row r="127" spans="1:6" s="33" customFormat="1">
      <c r="A127" s="29" t="s">
        <v>13</v>
      </c>
      <c r="B127" s="34"/>
      <c r="C127" s="34"/>
      <c r="D127" s="34"/>
      <c r="E127" s="20"/>
      <c r="F127" s="34"/>
    </row>
    <row r="128" spans="1:6" s="33" customFormat="1">
      <c r="A128" s="29"/>
      <c r="B128" s="34" t="s">
        <v>245</v>
      </c>
      <c r="C128" s="36" t="s">
        <v>98</v>
      </c>
      <c r="D128" s="36" t="s">
        <v>99</v>
      </c>
      <c r="E128" s="36"/>
      <c r="F128" s="36"/>
    </row>
    <row r="129" spans="1:6" s="33" customFormat="1">
      <c r="A129" s="29"/>
      <c r="B129" s="31" t="s">
        <v>208</v>
      </c>
      <c r="C129" s="34" t="s">
        <v>14</v>
      </c>
      <c r="D129" s="22">
        <v>14</v>
      </c>
      <c r="E129" s="20"/>
      <c r="F129" s="22">
        <f>E129*D129</f>
        <v>0</v>
      </c>
    </row>
    <row r="130" spans="1:6" s="60" customFormat="1" ht="13.8">
      <c r="A130" s="8"/>
      <c r="B130" s="62"/>
      <c r="C130" s="8"/>
      <c r="D130" s="63"/>
      <c r="E130" s="17"/>
      <c r="F130" s="64"/>
    </row>
    <row r="131" spans="1:6" s="29" customFormat="1" ht="13.8">
      <c r="A131" s="29" t="s">
        <v>15</v>
      </c>
      <c r="E131" s="17"/>
    </row>
    <row r="132" spans="1:6" s="33" customFormat="1">
      <c r="A132" s="29"/>
      <c r="B132" s="31" t="s">
        <v>209</v>
      </c>
      <c r="C132" s="34" t="s">
        <v>16</v>
      </c>
      <c r="D132" s="24">
        <v>9</v>
      </c>
      <c r="E132" s="20"/>
      <c r="F132" s="22">
        <f>E132*D132</f>
        <v>0</v>
      </c>
    </row>
    <row r="133" spans="1:6" s="29" customFormat="1">
      <c r="B133" s="31" t="s">
        <v>162</v>
      </c>
      <c r="C133" s="34" t="s">
        <v>35</v>
      </c>
      <c r="D133" s="24">
        <v>8</v>
      </c>
      <c r="E133" s="20"/>
      <c r="F133" s="22">
        <f>E133*D133</f>
        <v>0</v>
      </c>
    </row>
    <row r="134" spans="1:6" s="29" customFormat="1">
      <c r="B134" s="31" t="s">
        <v>163</v>
      </c>
      <c r="C134" s="34" t="s">
        <v>35</v>
      </c>
      <c r="D134" s="24">
        <v>10</v>
      </c>
      <c r="E134" s="20"/>
      <c r="F134" s="22">
        <f>E134*D134</f>
        <v>0</v>
      </c>
    </row>
    <row r="135" spans="1:6" s="29" customFormat="1">
      <c r="B135" s="25" t="s">
        <v>83</v>
      </c>
      <c r="C135" s="25" t="s">
        <v>35</v>
      </c>
      <c r="D135" s="52">
        <v>16</v>
      </c>
      <c r="E135" s="20"/>
      <c r="F135" s="52">
        <f>E135*D135</f>
        <v>0</v>
      </c>
    </row>
    <row r="136" spans="1:6" s="29" customFormat="1">
      <c r="B136" s="34"/>
      <c r="C136" s="34"/>
      <c r="D136" s="34"/>
      <c r="E136" s="20"/>
      <c r="F136" s="34"/>
    </row>
    <row r="137" spans="1:6" s="29" customFormat="1">
      <c r="B137" s="34"/>
      <c r="C137" s="34"/>
      <c r="D137" s="61"/>
      <c r="E137" s="20"/>
      <c r="F137" s="34"/>
    </row>
    <row r="138" spans="1:6" s="29" customFormat="1">
      <c r="A138" s="29" t="s">
        <v>17</v>
      </c>
      <c r="B138" s="34"/>
      <c r="C138" s="34"/>
      <c r="D138" s="61"/>
      <c r="E138" s="20"/>
      <c r="F138" s="34"/>
    </row>
    <row r="139" spans="1:6" s="33" customFormat="1">
      <c r="A139" s="29"/>
      <c r="B139" s="31" t="s">
        <v>228</v>
      </c>
      <c r="C139" s="34" t="s">
        <v>16</v>
      </c>
      <c r="D139" s="24">
        <v>9</v>
      </c>
      <c r="E139" s="20"/>
      <c r="F139" s="22">
        <f>E139*D139</f>
        <v>0</v>
      </c>
    </row>
    <row r="140" spans="1:6" s="29" customFormat="1">
      <c r="B140" s="31" t="s">
        <v>164</v>
      </c>
      <c r="C140" s="34" t="s">
        <v>35</v>
      </c>
      <c r="D140" s="22">
        <v>6</v>
      </c>
      <c r="E140" s="20"/>
      <c r="F140" s="22">
        <f>E140*D140</f>
        <v>0</v>
      </c>
    </row>
    <row r="141" spans="1:6" s="29" customFormat="1">
      <c r="B141" s="31" t="s">
        <v>165</v>
      </c>
      <c r="C141" s="34" t="s">
        <v>35</v>
      </c>
      <c r="D141" s="22">
        <v>8</v>
      </c>
      <c r="E141" s="20"/>
      <c r="F141" s="22">
        <f>E141*D141</f>
        <v>0</v>
      </c>
    </row>
    <row r="142" spans="1:6" s="29" customFormat="1">
      <c r="B142" s="35" t="s">
        <v>121</v>
      </c>
      <c r="C142" s="34" t="s">
        <v>18</v>
      </c>
      <c r="D142" s="24">
        <v>15</v>
      </c>
      <c r="E142" s="20"/>
      <c r="F142" s="22">
        <f>E142*D142</f>
        <v>0</v>
      </c>
    </row>
    <row r="143" spans="1:6" s="29" customFormat="1">
      <c r="A143" s="8"/>
      <c r="B143" s="25" t="s">
        <v>89</v>
      </c>
      <c r="C143" s="25" t="s">
        <v>35</v>
      </c>
      <c r="D143" s="52">
        <v>16</v>
      </c>
      <c r="E143" s="20"/>
      <c r="F143" s="52">
        <f>E143*D143</f>
        <v>0</v>
      </c>
    </row>
    <row r="144" spans="1:6" s="29" customFormat="1">
      <c r="A144" s="8"/>
      <c r="B144" s="25"/>
      <c r="C144" s="25"/>
      <c r="D144" s="52"/>
      <c r="E144" s="20"/>
      <c r="F144" s="52"/>
    </row>
    <row r="145" spans="1:8" s="33" customFormat="1">
      <c r="A145" s="29" t="s">
        <v>42</v>
      </c>
      <c r="B145" s="34"/>
      <c r="C145" s="34"/>
      <c r="D145" s="34"/>
      <c r="E145" s="20"/>
      <c r="F145" s="34"/>
    </row>
    <row r="146" spans="1:8" s="33" customFormat="1">
      <c r="A146" s="29"/>
      <c r="B146" s="35" t="s">
        <v>210</v>
      </c>
      <c r="C146" s="34" t="s">
        <v>33</v>
      </c>
      <c r="D146" s="22">
        <v>8</v>
      </c>
      <c r="E146" s="20"/>
      <c r="F146" s="22">
        <f>E146*D146</f>
        <v>0</v>
      </c>
    </row>
    <row r="147" spans="1:8" s="33" customFormat="1" ht="28.8">
      <c r="A147" s="29"/>
      <c r="B147" s="93" t="s">
        <v>213</v>
      </c>
      <c r="C147" s="94" t="s">
        <v>211</v>
      </c>
      <c r="D147" s="22">
        <v>15</v>
      </c>
      <c r="E147" s="20"/>
      <c r="F147" s="22">
        <f t="shared" ref="F147:F148" si="15">E147*D147</f>
        <v>0</v>
      </c>
    </row>
    <row r="148" spans="1:8" s="33" customFormat="1" ht="28.8">
      <c r="A148" s="29"/>
      <c r="B148" s="93" t="s">
        <v>229</v>
      </c>
      <c r="C148" s="94" t="s">
        <v>211</v>
      </c>
      <c r="D148" s="22">
        <v>10</v>
      </c>
      <c r="E148" s="20"/>
      <c r="F148" s="22">
        <f t="shared" si="15"/>
        <v>0</v>
      </c>
      <c r="H148" s="22"/>
    </row>
    <row r="149" spans="1:8">
      <c r="A149" s="8"/>
      <c r="B149" s="25" t="s">
        <v>242</v>
      </c>
      <c r="C149" s="25" t="s">
        <v>56</v>
      </c>
      <c r="D149" s="21">
        <v>1</v>
      </c>
      <c r="E149" s="20"/>
      <c r="F149" s="22">
        <f>E149*D149</f>
        <v>0</v>
      </c>
    </row>
    <row r="150" spans="1:8" s="29" customFormat="1">
      <c r="B150" s="35" t="s">
        <v>212</v>
      </c>
      <c r="C150" s="34" t="s">
        <v>43</v>
      </c>
      <c r="D150" s="22">
        <v>2</v>
      </c>
      <c r="E150" s="20"/>
      <c r="F150" s="22">
        <f t="shared" ref="F150:F152" si="16">E150*D150</f>
        <v>0</v>
      </c>
    </row>
    <row r="151" spans="1:8" s="29" customFormat="1">
      <c r="B151" s="35" t="s">
        <v>142</v>
      </c>
      <c r="C151" s="34" t="s">
        <v>11</v>
      </c>
      <c r="D151" s="22">
        <v>5</v>
      </c>
      <c r="E151" s="20"/>
      <c r="F151" s="22">
        <f t="shared" si="16"/>
        <v>0</v>
      </c>
    </row>
    <row r="152" spans="1:8" s="29" customFormat="1">
      <c r="B152" s="35" t="s">
        <v>143</v>
      </c>
      <c r="C152" s="34" t="s">
        <v>44</v>
      </c>
      <c r="D152" s="22">
        <v>2</v>
      </c>
      <c r="E152" s="20"/>
      <c r="F152" s="22">
        <f t="shared" si="16"/>
        <v>0</v>
      </c>
    </row>
    <row r="153" spans="1:8" s="8" customFormat="1">
      <c r="B153" s="25" t="s">
        <v>217</v>
      </c>
      <c r="C153" s="25"/>
      <c r="D153" s="21">
        <v>5</v>
      </c>
      <c r="E153" s="20"/>
      <c r="F153" s="22">
        <f t="shared" ref="F153:F159" si="17">E153*D153</f>
        <v>0</v>
      </c>
    </row>
    <row r="154" spans="1:8" s="8" customFormat="1">
      <c r="B154" s="25" t="s">
        <v>214</v>
      </c>
      <c r="C154" s="25" t="s">
        <v>215</v>
      </c>
      <c r="D154" s="21">
        <v>3</v>
      </c>
      <c r="E154" s="20"/>
      <c r="F154" s="22">
        <f t="shared" si="17"/>
        <v>0</v>
      </c>
    </row>
    <row r="155" spans="1:8" s="8" customFormat="1">
      <c r="B155" s="43" t="s">
        <v>224</v>
      </c>
      <c r="C155" s="10"/>
      <c r="D155" s="21">
        <v>5</v>
      </c>
      <c r="E155" s="20"/>
      <c r="F155" s="21">
        <f t="shared" si="17"/>
        <v>0</v>
      </c>
    </row>
    <row r="156" spans="1:8" s="8" customFormat="1">
      <c r="B156" s="20" t="s">
        <v>65</v>
      </c>
      <c r="C156" s="25" t="s">
        <v>66</v>
      </c>
      <c r="D156" s="21">
        <v>1</v>
      </c>
      <c r="E156" s="20"/>
      <c r="F156" s="21">
        <f t="shared" si="17"/>
        <v>0</v>
      </c>
    </row>
    <row r="157" spans="1:8" s="8" customFormat="1">
      <c r="B157" s="25" t="s">
        <v>216</v>
      </c>
      <c r="C157" s="25"/>
      <c r="D157" s="21">
        <v>5</v>
      </c>
      <c r="E157" s="20"/>
      <c r="F157" s="22">
        <f t="shared" si="17"/>
        <v>0</v>
      </c>
    </row>
    <row r="158" spans="1:8" s="8" customFormat="1">
      <c r="B158" s="25" t="s">
        <v>255</v>
      </c>
      <c r="C158" s="25" t="s">
        <v>254</v>
      </c>
      <c r="D158" s="21">
        <v>20</v>
      </c>
      <c r="E158" s="20"/>
      <c r="F158" s="22">
        <f t="shared" si="17"/>
        <v>0</v>
      </c>
    </row>
    <row r="159" spans="1:8" s="8" customFormat="1" ht="28.8">
      <c r="B159" s="20" t="s">
        <v>230</v>
      </c>
      <c r="C159" s="94" t="s">
        <v>231</v>
      </c>
      <c r="D159" s="21">
        <v>5</v>
      </c>
      <c r="E159" s="20"/>
      <c r="F159" s="22">
        <f t="shared" si="17"/>
        <v>0</v>
      </c>
    </row>
    <row r="160" spans="1:8" s="8" customFormat="1">
      <c r="B160" s="43" t="s">
        <v>75</v>
      </c>
      <c r="C160" s="10"/>
      <c r="D160" s="21">
        <v>5</v>
      </c>
      <c r="E160" s="20"/>
      <c r="F160" s="21">
        <f t="shared" ref="F160:F161" si="18">E160*D160</f>
        <v>0</v>
      </c>
    </row>
    <row r="161" spans="1:7" s="8" customFormat="1">
      <c r="B161" s="68" t="s">
        <v>226</v>
      </c>
      <c r="C161" s="10"/>
      <c r="D161" s="21">
        <v>5</v>
      </c>
      <c r="E161" s="20"/>
      <c r="F161" s="21">
        <f t="shared" si="18"/>
        <v>0</v>
      </c>
    </row>
    <row r="163" spans="1:7" s="29" customFormat="1">
      <c r="A163" s="66" t="s">
        <v>0</v>
      </c>
      <c r="B163" s="34"/>
      <c r="C163" s="34"/>
      <c r="D163" s="34"/>
      <c r="E163" s="20"/>
      <c r="F163" s="34"/>
    </row>
    <row r="164" spans="1:7" s="33" customFormat="1">
      <c r="A164" s="29"/>
      <c r="B164" s="35" t="s">
        <v>122</v>
      </c>
      <c r="C164" s="34" t="s">
        <v>1</v>
      </c>
      <c r="D164" s="22">
        <v>12</v>
      </c>
      <c r="E164" s="20"/>
      <c r="F164" s="22">
        <f t="shared" ref="F164:F175" si="19">E164*D164</f>
        <v>0</v>
      </c>
    </row>
    <row r="165" spans="1:7" s="33" customFormat="1">
      <c r="A165" s="29"/>
      <c r="B165" s="35" t="s">
        <v>218</v>
      </c>
      <c r="C165" s="34" t="s">
        <v>2</v>
      </c>
      <c r="D165" s="22">
        <v>3</v>
      </c>
      <c r="E165" s="20"/>
      <c r="F165" s="22">
        <f t="shared" si="19"/>
        <v>0</v>
      </c>
    </row>
    <row r="166" spans="1:7" s="29" customFormat="1">
      <c r="B166" s="35" t="s">
        <v>219</v>
      </c>
      <c r="C166" s="34" t="s">
        <v>3</v>
      </c>
      <c r="D166" s="22">
        <v>7</v>
      </c>
      <c r="E166" s="20"/>
      <c r="F166" s="22">
        <f t="shared" si="19"/>
        <v>0</v>
      </c>
    </row>
    <row r="167" spans="1:7" s="29" customFormat="1">
      <c r="B167" s="34" t="s">
        <v>220</v>
      </c>
      <c r="C167" s="34" t="s">
        <v>4</v>
      </c>
      <c r="D167" s="24">
        <v>7</v>
      </c>
      <c r="E167" s="20"/>
      <c r="F167" s="22">
        <f t="shared" si="19"/>
        <v>0</v>
      </c>
    </row>
    <row r="168" spans="1:7" s="29" customFormat="1">
      <c r="B168" s="34" t="s">
        <v>144</v>
      </c>
      <c r="C168" s="34" t="s">
        <v>2</v>
      </c>
      <c r="D168" s="22">
        <v>4</v>
      </c>
      <c r="E168" s="20"/>
      <c r="F168" s="22">
        <f t="shared" si="19"/>
        <v>0</v>
      </c>
    </row>
    <row r="169" spans="1:7" s="29" customFormat="1">
      <c r="B169" s="34" t="s">
        <v>145</v>
      </c>
      <c r="C169" s="34" t="s">
        <v>5</v>
      </c>
      <c r="D169" s="22">
        <v>26</v>
      </c>
      <c r="E169" s="20"/>
      <c r="F169" s="22">
        <f t="shared" si="19"/>
        <v>0</v>
      </c>
    </row>
    <row r="170" spans="1:7" s="29" customFormat="1">
      <c r="B170" s="40" t="s">
        <v>221</v>
      </c>
      <c r="C170" s="34" t="s">
        <v>6</v>
      </c>
      <c r="D170" s="22">
        <v>11</v>
      </c>
      <c r="E170" s="20"/>
      <c r="F170" s="22">
        <f t="shared" si="19"/>
        <v>0</v>
      </c>
    </row>
    <row r="171" spans="1:7" s="29" customFormat="1">
      <c r="B171" s="34" t="s">
        <v>26</v>
      </c>
      <c r="C171" s="34" t="s">
        <v>7</v>
      </c>
      <c r="D171" s="22">
        <v>20</v>
      </c>
      <c r="E171" s="20"/>
      <c r="F171" s="22">
        <f>E171*D171</f>
        <v>0</v>
      </c>
    </row>
    <row r="172" spans="1:7" s="29" customFormat="1">
      <c r="B172" s="34" t="s">
        <v>27</v>
      </c>
      <c r="C172" s="34" t="s">
        <v>7</v>
      </c>
      <c r="D172" s="22">
        <v>2</v>
      </c>
      <c r="E172" s="20"/>
      <c r="F172" s="22">
        <f>E172*D172</f>
        <v>0</v>
      </c>
    </row>
    <row r="173" spans="1:7" s="29" customFormat="1">
      <c r="B173" s="34" t="s">
        <v>25</v>
      </c>
      <c r="C173" s="34" t="s">
        <v>7</v>
      </c>
      <c r="D173" s="22">
        <v>25</v>
      </c>
      <c r="E173" s="20"/>
      <c r="F173" s="22">
        <f t="shared" si="19"/>
        <v>0</v>
      </c>
    </row>
    <row r="174" spans="1:7" s="29" customFormat="1">
      <c r="B174" s="31" t="s">
        <v>247</v>
      </c>
      <c r="C174" s="34" t="s">
        <v>28</v>
      </c>
      <c r="D174" s="22">
        <v>20</v>
      </c>
      <c r="E174" s="20"/>
      <c r="F174" s="22">
        <f t="shared" si="19"/>
        <v>0</v>
      </c>
      <c r="G174" s="96" t="s">
        <v>256</v>
      </c>
    </row>
    <row r="175" spans="1:7" s="29" customFormat="1">
      <c r="B175" s="35" t="s">
        <v>123</v>
      </c>
      <c r="C175" s="34" t="s">
        <v>8</v>
      </c>
      <c r="D175" s="22">
        <v>7</v>
      </c>
      <c r="E175" s="20"/>
      <c r="F175" s="22">
        <f t="shared" si="19"/>
        <v>0</v>
      </c>
    </row>
    <row r="176" spans="1:7" s="8" customFormat="1">
      <c r="B176" s="20"/>
      <c r="C176" s="25"/>
      <c r="D176" s="21"/>
      <c r="E176" s="20"/>
      <c r="F176" s="25"/>
    </row>
    <row r="177" spans="1:6" s="8" customFormat="1">
      <c r="A177" s="8" t="s">
        <v>223</v>
      </c>
      <c r="B177" s="20"/>
      <c r="C177" s="25"/>
      <c r="D177" s="21"/>
      <c r="E177" s="20"/>
      <c r="F177" s="25"/>
    </row>
    <row r="178" spans="1:6" s="8" customFormat="1">
      <c r="B178" s="20" t="s">
        <v>236</v>
      </c>
      <c r="C178" s="25"/>
      <c r="D178" s="21">
        <v>7</v>
      </c>
      <c r="E178" s="20"/>
      <c r="F178" s="21">
        <f>E178*D178</f>
        <v>0</v>
      </c>
    </row>
    <row r="179" spans="1:6" s="8" customFormat="1">
      <c r="B179" s="20" t="s">
        <v>235</v>
      </c>
      <c r="C179" s="25"/>
      <c r="D179" s="21">
        <v>5</v>
      </c>
      <c r="E179" s="20"/>
      <c r="F179" s="21">
        <f>E179*D179</f>
        <v>0</v>
      </c>
    </row>
    <row r="180" spans="1:6" s="8" customFormat="1">
      <c r="B180" s="20" t="s">
        <v>63</v>
      </c>
      <c r="C180" s="25" t="s">
        <v>62</v>
      </c>
      <c r="D180" s="21">
        <v>1</v>
      </c>
      <c r="E180" s="20"/>
      <c r="F180" s="21">
        <f>E180*D180</f>
        <v>0</v>
      </c>
    </row>
    <row r="181" spans="1:6" s="8" customFormat="1">
      <c r="B181" s="20" t="s">
        <v>64</v>
      </c>
      <c r="C181" s="25" t="s">
        <v>62</v>
      </c>
      <c r="D181" s="21">
        <v>1</v>
      </c>
      <c r="E181" s="20"/>
      <c r="F181" s="21">
        <f>E181*D181</f>
        <v>0</v>
      </c>
    </row>
    <row r="182" spans="1:6" s="8" customFormat="1">
      <c r="B182" s="68" t="s">
        <v>232</v>
      </c>
      <c r="C182" s="10"/>
      <c r="D182" s="21">
        <v>5</v>
      </c>
      <c r="E182" s="20"/>
      <c r="F182" s="21">
        <f t="shared" ref="F182:F185" si="20">E182*D182</f>
        <v>0</v>
      </c>
    </row>
    <row r="183" spans="1:6" s="8" customFormat="1">
      <c r="B183" s="43" t="s">
        <v>225</v>
      </c>
      <c r="C183" s="10"/>
      <c r="D183" s="21">
        <v>5</v>
      </c>
      <c r="E183" s="20"/>
      <c r="F183" s="21">
        <f t="shared" si="20"/>
        <v>0</v>
      </c>
    </row>
    <row r="184" spans="1:6" s="8" customFormat="1">
      <c r="B184" s="43" t="s">
        <v>75</v>
      </c>
      <c r="C184" s="10"/>
      <c r="D184" s="21">
        <v>5</v>
      </c>
      <c r="E184" s="20"/>
      <c r="F184" s="21">
        <f t="shared" si="20"/>
        <v>0</v>
      </c>
    </row>
    <row r="185" spans="1:6" s="8" customFormat="1">
      <c r="B185" s="68" t="s">
        <v>226</v>
      </c>
      <c r="C185" s="10"/>
      <c r="D185" s="21">
        <v>5</v>
      </c>
      <c r="E185" s="20"/>
      <c r="F185" s="21">
        <f t="shared" si="20"/>
        <v>0</v>
      </c>
    </row>
    <row r="186" spans="1:6" s="8" customFormat="1">
      <c r="B186" s="20" t="s">
        <v>227</v>
      </c>
      <c r="C186" s="25" t="s">
        <v>61</v>
      </c>
      <c r="D186" s="21">
        <v>3</v>
      </c>
      <c r="E186" s="20"/>
      <c r="F186" s="21">
        <f t="shared" ref="F186" si="21">E186*D186</f>
        <v>0</v>
      </c>
    </row>
    <row r="187" spans="1:6" s="8" customFormat="1">
      <c r="B187" s="20" t="s">
        <v>58</v>
      </c>
      <c r="C187" s="25" t="s">
        <v>55</v>
      </c>
      <c r="D187" s="21">
        <v>3</v>
      </c>
      <c r="E187" s="20"/>
      <c r="F187" s="21">
        <f t="shared" ref="F187:F189" si="22">E187*D187</f>
        <v>0</v>
      </c>
    </row>
    <row r="188" spans="1:6" s="8" customFormat="1">
      <c r="B188" s="20" t="s">
        <v>59</v>
      </c>
      <c r="C188" s="25" t="s">
        <v>55</v>
      </c>
      <c r="D188" s="21">
        <v>30</v>
      </c>
      <c r="E188" s="20"/>
      <c r="F188" s="21">
        <f t="shared" si="22"/>
        <v>0</v>
      </c>
    </row>
    <row r="189" spans="1:6" s="8" customFormat="1">
      <c r="B189" s="67" t="s">
        <v>124</v>
      </c>
      <c r="C189" s="25" t="s">
        <v>60</v>
      </c>
      <c r="D189" s="21">
        <v>3</v>
      </c>
      <c r="E189" s="20"/>
      <c r="F189" s="21">
        <f t="shared" si="22"/>
        <v>0</v>
      </c>
    </row>
    <row r="190" spans="1:6" s="8" customFormat="1">
      <c r="B190" s="67" t="s">
        <v>222</v>
      </c>
      <c r="C190" s="25" t="s">
        <v>60</v>
      </c>
      <c r="D190" s="21">
        <v>3</v>
      </c>
      <c r="E190" s="20"/>
      <c r="F190" s="21">
        <f t="shared" ref="F190" si="23">E190*D190</f>
        <v>0</v>
      </c>
    </row>
    <row r="191" spans="1:6" s="29" customFormat="1" ht="28.8">
      <c r="B191" s="40" t="s">
        <v>233</v>
      </c>
      <c r="C191" s="34" t="s">
        <v>87</v>
      </c>
      <c r="D191" s="22">
        <v>18</v>
      </c>
      <c r="E191" s="20"/>
      <c r="F191" s="22">
        <f>E191*D191</f>
        <v>0</v>
      </c>
    </row>
    <row r="192" spans="1:6" s="29" customFormat="1" ht="28.8">
      <c r="B192" s="40" t="s">
        <v>234</v>
      </c>
      <c r="C192" s="34" t="s">
        <v>87</v>
      </c>
      <c r="D192" s="65">
        <v>8</v>
      </c>
      <c r="E192" s="20"/>
      <c r="F192" s="22">
        <f>E192*D192</f>
        <v>0</v>
      </c>
    </row>
    <row r="193" spans="1:6" s="29" customFormat="1">
      <c r="B193" s="40"/>
      <c r="C193" s="34"/>
      <c r="D193" s="65"/>
      <c r="E193" s="20"/>
      <c r="F193" s="22"/>
    </row>
    <row r="194" spans="1:6" s="8" customFormat="1">
      <c r="A194" s="8" t="s">
        <v>258</v>
      </c>
      <c r="B194" s="67"/>
      <c r="C194" s="25"/>
      <c r="D194" s="21"/>
      <c r="E194" s="20"/>
      <c r="F194" s="21"/>
    </row>
    <row r="195" spans="1:6" s="8" customFormat="1">
      <c r="B195" s="43" t="s">
        <v>69</v>
      </c>
      <c r="C195" s="25"/>
      <c r="D195" s="21">
        <v>2</v>
      </c>
      <c r="E195" s="20"/>
      <c r="F195" s="21">
        <f t="shared" ref="F195:F201" si="24">E195*D195</f>
        <v>0</v>
      </c>
    </row>
    <row r="196" spans="1:6" s="8" customFormat="1">
      <c r="B196" s="43" t="s">
        <v>70</v>
      </c>
      <c r="C196" s="25"/>
      <c r="D196" s="21">
        <v>2</v>
      </c>
      <c r="E196" s="20"/>
      <c r="F196" s="21">
        <f t="shared" si="24"/>
        <v>0</v>
      </c>
    </row>
    <row r="197" spans="1:6" s="8" customFormat="1">
      <c r="B197" s="43" t="s">
        <v>241</v>
      </c>
      <c r="C197" s="25"/>
      <c r="D197" s="21">
        <v>2</v>
      </c>
      <c r="E197" s="20"/>
      <c r="F197" s="21">
        <f t="shared" si="24"/>
        <v>0</v>
      </c>
    </row>
    <row r="198" spans="1:6" s="8" customFormat="1">
      <c r="B198" s="43" t="s">
        <v>71</v>
      </c>
      <c r="C198" s="25"/>
      <c r="D198" s="21">
        <v>2</v>
      </c>
      <c r="E198" s="20"/>
      <c r="F198" s="21">
        <f t="shared" si="24"/>
        <v>0</v>
      </c>
    </row>
    <row r="199" spans="1:6" s="8" customFormat="1">
      <c r="B199" s="43" t="s">
        <v>72</v>
      </c>
      <c r="C199" s="25"/>
      <c r="D199" s="21">
        <v>2</v>
      </c>
      <c r="E199" s="20"/>
      <c r="F199" s="21">
        <f t="shared" si="24"/>
        <v>0</v>
      </c>
    </row>
    <row r="200" spans="1:6" s="8" customFormat="1">
      <c r="B200" s="68" t="s">
        <v>73</v>
      </c>
      <c r="C200" s="25"/>
      <c r="D200" s="21">
        <v>2</v>
      </c>
      <c r="E200" s="20"/>
      <c r="F200" s="21">
        <f t="shared" si="24"/>
        <v>0</v>
      </c>
    </row>
    <row r="201" spans="1:6" s="8" customFormat="1">
      <c r="B201" s="43" t="s">
        <v>74</v>
      </c>
      <c r="C201" s="25"/>
      <c r="D201" s="21">
        <v>2</v>
      </c>
      <c r="E201" s="20"/>
      <c r="F201" s="21">
        <f t="shared" si="24"/>
        <v>0</v>
      </c>
    </row>
    <row r="202" spans="1:6" s="53" customFormat="1">
      <c r="A202" s="25"/>
      <c r="B202" s="10"/>
      <c r="C202" s="10"/>
      <c r="D202" s="10"/>
    </row>
    <row r="203" spans="1:6" s="53" customFormat="1" ht="15" thickBot="1">
      <c r="A203" s="25"/>
    </row>
    <row r="204" spans="1:6" s="53" customFormat="1" ht="22.5" customHeight="1" thickBot="1">
      <c r="A204" s="25"/>
      <c r="B204" s="10"/>
      <c r="C204" s="92" t="s">
        <v>134</v>
      </c>
      <c r="D204" s="69"/>
      <c r="E204" s="83">
        <f>SUM(E13:E201)</f>
        <v>0</v>
      </c>
      <c r="F204" s="84">
        <f>SUM(F13:F201)</f>
        <v>0</v>
      </c>
    </row>
    <row r="205" spans="1:6" s="53" customFormat="1" ht="18">
      <c r="A205" s="69"/>
      <c r="B205" s="10"/>
      <c r="C205" s="10"/>
      <c r="D205" s="10"/>
    </row>
    <row r="206" spans="1:6" s="53" customFormat="1" ht="20.399999999999999">
      <c r="B206" s="99" t="s">
        <v>131</v>
      </c>
      <c r="C206" s="99"/>
      <c r="D206" s="99"/>
      <c r="E206" s="99"/>
      <c r="F206" s="99"/>
    </row>
    <row r="207" spans="1:6" s="53" customFormat="1">
      <c r="A207" s="87"/>
      <c r="B207" s="85"/>
      <c r="C207" s="85"/>
      <c r="D207" s="85"/>
      <c r="E207" s="86"/>
      <c r="F207" s="88"/>
    </row>
    <row r="208" spans="1:6" ht="20.399999999999999">
      <c r="A208" s="86"/>
      <c r="B208" s="100" t="s">
        <v>132</v>
      </c>
      <c r="C208" s="100"/>
      <c r="D208" s="100"/>
      <c r="E208" s="100"/>
      <c r="F208" s="100"/>
    </row>
    <row r="209" spans="1:6" ht="20.399999999999999">
      <c r="A209" s="86"/>
      <c r="B209" s="100" t="s">
        <v>133</v>
      </c>
      <c r="C209" s="100"/>
      <c r="D209" s="100"/>
      <c r="E209" s="100"/>
      <c r="F209" s="100"/>
    </row>
    <row r="210" spans="1:6" ht="20.399999999999999">
      <c r="A210" s="86"/>
      <c r="B210" s="100" t="s">
        <v>101</v>
      </c>
      <c r="C210" s="100"/>
      <c r="D210" s="100"/>
      <c r="E210" s="100"/>
      <c r="F210" s="100"/>
    </row>
    <row r="211" spans="1:6" ht="20.399999999999999">
      <c r="A211" s="86"/>
      <c r="B211" s="100" t="s">
        <v>79</v>
      </c>
      <c r="C211" s="100"/>
      <c r="D211" s="100"/>
      <c r="E211" s="100"/>
      <c r="F211" s="100"/>
    </row>
    <row r="212" spans="1:6" ht="20.399999999999999">
      <c r="A212" s="86"/>
      <c r="B212" s="100" t="s">
        <v>257</v>
      </c>
      <c r="C212" s="100"/>
      <c r="D212" s="100"/>
      <c r="E212" s="100"/>
      <c r="F212" s="100"/>
    </row>
    <row r="213" spans="1:6" ht="20.399999999999999">
      <c r="A213" s="86"/>
      <c r="B213" s="100" t="s">
        <v>102</v>
      </c>
      <c r="C213" s="100"/>
      <c r="D213" s="100"/>
      <c r="E213" s="100"/>
      <c r="F213" s="100"/>
    </row>
  </sheetData>
  <sortState ref="B28:F41">
    <sortCondition ref="B28"/>
  </sortState>
  <mergeCells count="10">
    <mergeCell ref="B212:F212"/>
    <mergeCell ref="B213:F213"/>
    <mergeCell ref="B208:F208"/>
    <mergeCell ref="B209:F209"/>
    <mergeCell ref="B210:F210"/>
    <mergeCell ref="B206:F206"/>
    <mergeCell ref="B9:F9"/>
    <mergeCell ref="F3:F7"/>
    <mergeCell ref="E3:E7"/>
    <mergeCell ref="B211:F211"/>
  </mergeCells>
  <phoneticPr fontId="3" type="noConversion"/>
  <printOptions headings="1" gridLines="1" gridLinesSet="0"/>
  <pageMargins left="1" right="0.5" top="0.5" bottom="0.25" header="0.25" footer="0.25"/>
  <pageSetup scale="66" fitToHeight="4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10" sqref="B10"/>
    </sheetView>
  </sheetViews>
  <sheetFormatPr defaultColWidth="8.88671875" defaultRowHeight="13.2"/>
  <cols>
    <col min="2" max="2" width="51.44140625" bestFit="1" customWidth="1"/>
    <col min="3" max="3" width="18.44140625" bestFit="1" customWidth="1"/>
  </cols>
  <sheetData>
    <row r="1" spans="1:8" s="2" customFormat="1" ht="13.8">
      <c r="A1" s="1"/>
      <c r="B1" s="1"/>
      <c r="C1" s="1"/>
      <c r="D1" s="7"/>
      <c r="E1" s="6"/>
      <c r="F1" s="7"/>
      <c r="G1" s="1"/>
      <c r="H1" s="1"/>
    </row>
    <row r="2" spans="1:8" s="1" customFormat="1" ht="13.8">
      <c r="B2" s="3"/>
      <c r="D2" s="4"/>
      <c r="F2" s="5"/>
    </row>
    <row r="3" spans="1:8" s="1" customFormat="1" ht="13.8">
      <c r="B3" s="3"/>
      <c r="D3" s="4"/>
      <c r="F3" s="5"/>
    </row>
    <row r="4" spans="1:8" s="1" customFormat="1" ht="13.8">
      <c r="B4" s="3"/>
      <c r="D4" s="4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MOKOMOJI literatūra  2023-202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Asta</cp:lastModifiedBy>
  <cp:lastPrinted>2021-05-08T00:46:08Z</cp:lastPrinted>
  <dcterms:created xsi:type="dcterms:W3CDTF">2005-03-17T01:41:04Z</dcterms:created>
  <dcterms:modified xsi:type="dcterms:W3CDTF">2023-07-29T13:29:17Z</dcterms:modified>
</cp:coreProperties>
</file>